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mc:AlternateContent xmlns:mc="http://schemas.openxmlformats.org/markup-compatibility/2006">
    <mc:Choice Requires="x15">
      <x15ac:absPath xmlns:x15ac="http://schemas.microsoft.com/office/spreadsheetml/2010/11/ac" url="/Users/arrowbenefitsconsulting/Team Arrow Dropbox/Client Files/Clients/"/>
    </mc:Choice>
  </mc:AlternateContent>
  <xr:revisionPtr revIDLastSave="0" documentId="13_ncr:1_{B2B25554-85CB-504C-842E-0FE92FDAAFB7}" xr6:coauthVersionLast="47" xr6:coauthVersionMax="47" xr10:uidLastSave="{00000000-0000-0000-0000-000000000000}"/>
  <bookViews>
    <workbookView xWindow="0" yWindow="560" windowWidth="28800" windowHeight="13520" tabRatio="599" activeTab="1" xr2:uid="{00000000-000D-0000-FFFF-FFFF00000000}"/>
  </bookViews>
  <sheets>
    <sheet name="Timeline Workbook" sheetId="3" r:id="rId1"/>
    <sheet name="Census Template" sheetId="2" r:id="rId2"/>
    <sheet name="Client Intake" sheetId="4" r:id="rId3"/>
  </sheets>
  <definedNames>
    <definedName name="_xlnm.Print_Area" localSheetId="0">'Timeline Workbook'!$A$1:$F$35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4"/>
    </ext>
  </extLst>
</workbook>
</file>

<file path=xl/calcChain.xml><?xml version="1.0" encoding="utf-8"?>
<calcChain xmlns="http://schemas.openxmlformats.org/spreadsheetml/2006/main">
  <c r="A35" i="2" l="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l="1"/>
  <c r="C28" i="3" l="1"/>
  <c r="C25" i="3"/>
  <c r="C19" i="3"/>
  <c r="C24" i="3"/>
  <c r="C34" i="3"/>
  <c r="C32" i="3"/>
  <c r="C26" i="3"/>
  <c r="C33" i="3"/>
  <c r="C14" i="3"/>
  <c r="C10" i="3"/>
  <c r="C12" i="3" s="1"/>
</calcChain>
</file>

<file path=xl/sharedStrings.xml><?xml version="1.0" encoding="utf-8"?>
<sst xmlns="http://schemas.openxmlformats.org/spreadsheetml/2006/main" count="279" uniqueCount="205">
  <si>
    <t>Date of Birth</t>
  </si>
  <si>
    <t>**Zip Code</t>
  </si>
  <si>
    <t>*Gender</t>
  </si>
  <si>
    <t>***Type of Coverage</t>
  </si>
  <si>
    <t>Email Address:</t>
  </si>
  <si>
    <t>* Salary, Occupation &amp; Gender needed for Life &amp; Disability Quotes</t>
  </si>
  <si>
    <t>** Zip Codes needed if employer has multisites or employees reside outside of the greater Baltimore-Washington area</t>
  </si>
  <si>
    <t>Employee or Dependent Name</t>
  </si>
  <si>
    <t xml:space="preserve">Employee &amp; Dependent Census </t>
  </si>
  <si>
    <t># of Payroll Periods</t>
  </si>
  <si>
    <t>Company Name:</t>
  </si>
  <si>
    <t>Post Enrollment Follow Up</t>
  </si>
  <si>
    <t>Billing Follow Up</t>
  </si>
  <si>
    <t>Compliance Follow Up</t>
  </si>
  <si>
    <t>Complete Arrow Docs</t>
  </si>
  <si>
    <t>Open Enrollment Planning Details</t>
  </si>
  <si>
    <t>Proposed Effective Date:</t>
  </si>
  <si>
    <t>Effective Date Requesteed:</t>
  </si>
  <si>
    <t>Weekly (52), Bi-weekly (26),  Semi-Monthly (24) or Monthly (12)</t>
  </si>
  <si>
    <t>STEP 1:</t>
  </si>
  <si>
    <t>STEP 2:</t>
  </si>
  <si>
    <t>STEP 3:</t>
  </si>
  <si>
    <t>Complete Company Information</t>
  </si>
  <si>
    <t>STEP 4:</t>
  </si>
  <si>
    <t>Headquarter Address: Street, City, State, Zip Code</t>
  </si>
  <si>
    <t xml:space="preserve">County </t>
  </si>
  <si>
    <t>SIC Code</t>
  </si>
  <si>
    <t>Contact Name &amp; Preferred Contact #:</t>
  </si>
  <si>
    <t>Arrow Submits</t>
  </si>
  <si>
    <t>Presentation Build/Upload</t>
  </si>
  <si>
    <t xml:space="preserve">Video Build (if elected) </t>
  </si>
  <si>
    <t>Additional Fee and Additional 5 days  to Schedule</t>
  </si>
  <si>
    <t xml:space="preserve">Verify Deductions to Payroll </t>
  </si>
  <si>
    <t>Verify Access to Billing/Forms</t>
  </si>
  <si>
    <t>Employee Enrollment System Closes</t>
  </si>
  <si>
    <t>Information Transmits to Carriers</t>
  </si>
  <si>
    <t>Proposal Meeting</t>
  </si>
  <si>
    <t>Arrow Builds/Client Approves</t>
  </si>
  <si>
    <t>Client Approval of Enrollment Site</t>
  </si>
  <si>
    <t>Announce Employee Enrollment System Opens</t>
  </si>
  <si>
    <t xml:space="preserve"> Benefit Implementation Timeline</t>
  </si>
  <si>
    <t>STEP 5:</t>
  </si>
  <si>
    <t>Please complete below or use the information to run a report from your payroll systems to collect this specific set of required data. This will allow us to run accurate proposals for your review.</t>
  </si>
  <si>
    <t>After completing this census visit the "Timeline" tab in this worksheet to see an illustrative timeline and schedule necessary appointments to meet your requested effective date entered above!</t>
  </si>
  <si>
    <t>KEY:</t>
  </si>
  <si>
    <t>Enrollment Site Build</t>
  </si>
  <si>
    <t>***Types of Coverage:E- Employee, ES - Employee/Adult, EC - Employee/Child(ren), F - Family, W - Waiver</t>
  </si>
  <si>
    <t>DESIGN &amp; PROPOSAL</t>
  </si>
  <si>
    <t>IMPLEMENTATION</t>
  </si>
  <si>
    <t>RECONCILIATION</t>
  </si>
  <si>
    <t>Access Forms Here</t>
  </si>
  <si>
    <t>Vendor/Resource Access Information</t>
  </si>
  <si>
    <t>X= Complete</t>
  </si>
  <si>
    <t>Secure Upload Page</t>
  </si>
  <si>
    <t>Outstanding Open Enrollment Concerns</t>
  </si>
  <si>
    <t>DECISION PERIOD</t>
  </si>
  <si>
    <t>Enter Date From Your Estimated Timeline (See Timeline Workbook Page)</t>
  </si>
  <si>
    <t>Schedule to Review Sales Paperwork</t>
  </si>
  <si>
    <t>Schedule to Review Enrollment Site</t>
  </si>
  <si>
    <t>Schedule Meeting to Discuss Stragglers/Oustanding Enrollment Concerns</t>
  </si>
  <si>
    <t>Schedule Post Enrollment Review Meeting</t>
  </si>
  <si>
    <t>Schedule Time to Review 1st Carrier Bill</t>
  </si>
  <si>
    <t>Schedule Planning for Compliance</t>
  </si>
  <si>
    <t>Employer To Do</t>
  </si>
  <si>
    <t>Arrow To Do</t>
  </si>
  <si>
    <t>Arrow Runs Alterrnate Proposals</t>
  </si>
  <si>
    <t>Employer Verification Required</t>
  </si>
  <si>
    <t>*Dates above are an illustration and will be confirmed upon receipt of Signed Docusign indicating which products are elected along with rates for products, expected enrollment and disclosure of commissions expected.</t>
  </si>
  <si>
    <t>Below is a timeline of events based on the date you want benefits to begin.  We will be doing the heavy lifting, we just need your input in a few key areas. </t>
  </si>
  <si>
    <t>Anywhere you see a link in the Employer To Do section, click the link and it will guide you through the task at hand.  Any meetings you need to schedule have a direct link to our appointment scheduler (usually a Goto or phone call), and any documents you will need to sign are linked for you as well, along with our secure upload portal.  If you need any help, give us a call! </t>
  </si>
  <si>
    <t>Please schedule any appointments indicated as close as possible to the date shown so we can keep on-schedule.  Please be aware this timeline is subject to the performance capabilities of partners like third party administrators,  insurance carriers and any other vendors elected to process paperwork. Completing your actions as close as possible to the dates indicated will be a big help and give us the best outcomes.   We hope this helps simplify the Implementation Process for you.  Thank you for partnering with us! </t>
  </si>
  <si>
    <t>Schedule Time to Review Proposals</t>
  </si>
  <si>
    <t>Sold file to IT for Enrollment Site Build</t>
  </si>
  <si>
    <t>Complete Final SOLD Documents</t>
  </si>
  <si>
    <t>Enter the requested effective date on the Census workbook page and it will populate this timeline for you!</t>
  </si>
  <si>
    <t>Contrbutions (what your company will pay)</t>
  </si>
  <si>
    <r>
      <rPr>
        <b/>
        <sz val="12"/>
        <color rgb="FF01A89F"/>
        <rFont val="Arial"/>
        <family val="2"/>
      </rPr>
      <t xml:space="preserve">Initial consultation - tell us about your group! </t>
    </r>
    <r>
      <rPr>
        <sz val="12"/>
        <color rgb="FF082566"/>
        <rFont val="Arial"/>
        <family val="2"/>
      </rPr>
      <t xml:space="preserve"> If the date shown to the right is prior to your initial consult with us, please consider moving your effective date out to the next month.</t>
    </r>
  </si>
  <si>
    <t xml:space="preserve">If you have not yet scheduled your initial consultation, schedule it here </t>
  </si>
  <si>
    <t>Deadline for Census Template Return Using Secure Upload Link (required to quote)</t>
  </si>
  <si>
    <t>First Name</t>
  </si>
  <si>
    <t xml:space="preserve">Last Name </t>
  </si>
  <si>
    <t xml:space="preserve">Date of Hire </t>
  </si>
  <si>
    <t>Occupation / Job Title</t>
  </si>
  <si>
    <t>Relationship</t>
  </si>
  <si>
    <t xml:space="preserve"> Street Address </t>
  </si>
  <si>
    <t>*Annual Salary</t>
  </si>
  <si>
    <t>Hours Per Pay Period</t>
  </si>
  <si>
    <t>Employee Benefit Set Up/Verification Form</t>
  </si>
  <si>
    <t>Company Legal Name:</t>
  </si>
  <si>
    <t xml:space="preserve">ALE: </t>
  </si>
  <si>
    <t>Y/N</t>
  </si>
  <si>
    <t>Tax ID:</t>
  </si>
  <si>
    <t>SIC Code:</t>
  </si>
  <si>
    <t>FTE #:</t>
  </si>
  <si>
    <t>include PT FTE</t>
  </si>
  <si>
    <t xml:space="preserve">Ownership in other companies </t>
  </si>
  <si>
    <t>%</t>
  </si>
  <si>
    <t>W2's Prv Yr</t>
  </si>
  <si>
    <t>#</t>
  </si>
  <si>
    <t>Headquarter State &amp; County:</t>
  </si>
  <si>
    <t>State</t>
  </si>
  <si>
    <t>County</t>
  </si>
  <si>
    <t xml:space="preserve">Additional Locations: </t>
  </si>
  <si>
    <t>Y/N Attach List if needed</t>
  </si>
  <si>
    <t>Authorized Signor:</t>
  </si>
  <si>
    <t>Name</t>
  </si>
  <si>
    <t>Telephone</t>
  </si>
  <si>
    <t>Email</t>
  </si>
  <si>
    <t>Primary Contact:</t>
  </si>
  <si>
    <t>Complaince Contact:</t>
  </si>
  <si>
    <t>Arrow Agreement</t>
  </si>
  <si>
    <t>Compliance Waiver</t>
  </si>
  <si>
    <t>BAA</t>
  </si>
  <si>
    <t>Define Employee &amp; Eligibility</t>
  </si>
  <si>
    <t>Measurement Method: Look back/Variable/Undefined</t>
  </si>
  <si>
    <t>Payroll Frequency</t>
  </si>
  <si>
    <t xml:space="preserve">Initial Measurement Period: </t>
  </si>
  <si>
    <t>F/Time Eligible:#hrs</t>
  </si>
  <si>
    <t>Administative Period:</t>
  </si>
  <si>
    <t>PT Hrs Eligible:#hrs</t>
  </si>
  <si>
    <t>Stability Period:</t>
  </si>
  <si>
    <t xml:space="preserve">DP Coverage: </t>
  </si>
  <si>
    <t>Waiting Period:</t>
  </si>
  <si>
    <t>Eligiblity Definition:</t>
  </si>
  <si>
    <t>Benefit Options</t>
  </si>
  <si>
    <t>Core Benefit Options</t>
  </si>
  <si>
    <t>Voluntary Options</t>
  </si>
  <si>
    <t>Line of Coverage</t>
  </si>
  <si>
    <t># Expected To Enroll</t>
  </si>
  <si>
    <t>Employer Contribution         % of cost</t>
  </si>
  <si>
    <t>Employee Paid -Voluntary</t>
  </si>
  <si>
    <t xml:space="preserve">Medical  </t>
  </si>
  <si>
    <t xml:space="preserve">Offered </t>
  </si>
  <si>
    <t>Dental</t>
  </si>
  <si>
    <t>Life AD&amp;D</t>
  </si>
  <si>
    <t>Vision</t>
  </si>
  <si>
    <t>Short Term Disability</t>
  </si>
  <si>
    <t>Long Term Disability</t>
  </si>
  <si>
    <t>Hospital Indemnity</t>
  </si>
  <si>
    <t xml:space="preserve">Accident </t>
  </si>
  <si>
    <t>Critical Illness</t>
  </si>
  <si>
    <t>EAP Standalone</t>
  </si>
  <si>
    <t>Whole Life</t>
  </si>
  <si>
    <t>Employee Assistance Program</t>
  </si>
  <si>
    <t>Notes:</t>
  </si>
  <si>
    <t>Tax Advantaged Programs:  H.S.A/H.R.A/F.S.A etc</t>
  </si>
  <si>
    <t>Administration</t>
  </si>
  <si>
    <t>Payroll Partner:</t>
  </si>
  <si>
    <t>Enrollment Administation:</t>
  </si>
  <si>
    <t>COBRA/Continuation Vendor:</t>
  </si>
  <si>
    <t>Compliance Vendor:</t>
  </si>
  <si>
    <t>Proposal Instructions/Objectives</t>
  </si>
  <si>
    <t>HR Enrollment Checklist</t>
  </si>
  <si>
    <t>90 days prior</t>
  </si>
  <si>
    <t>Date:</t>
  </si>
  <si>
    <t>*Begin Review and Prepare Updated Census</t>
  </si>
  <si>
    <t>*Employee/Mgmt Survey of Benefit Needs &amp; Experience</t>
  </si>
  <si>
    <t>*Identify Changes to Company and/or ownership</t>
  </si>
  <si>
    <t>Company Structure</t>
  </si>
  <si>
    <t xml:space="preserve">Size </t>
  </si>
  <si>
    <t>Needs</t>
  </si>
  <si>
    <t>Location</t>
  </si>
  <si>
    <t>60 days Prior</t>
  </si>
  <si>
    <t>*Notify employess of pending changes</t>
  </si>
  <si>
    <t>*Review proposals and options</t>
  </si>
  <si>
    <t>45 days prior</t>
  </si>
  <si>
    <t>*Execute Sold Paperwork</t>
  </si>
  <si>
    <t>*Prepare Open Enrollment Materials</t>
  </si>
  <si>
    <t>30 days prior</t>
  </si>
  <si>
    <t xml:space="preserve">*HR/Admin Walkthrough of Enrollment </t>
  </si>
  <si>
    <t>*Provide Enrolment Information to Employees</t>
  </si>
  <si>
    <t>Open Enrollment Deliverables</t>
  </si>
  <si>
    <t>Carrier Information</t>
  </si>
  <si>
    <t xml:space="preserve"> </t>
  </si>
  <si>
    <t xml:space="preserve">Carrier Benefit Summary </t>
  </si>
  <si>
    <t>Employee Presentation</t>
  </si>
  <si>
    <t>SBC's                                (summary of benefits &amp; coverage)</t>
  </si>
  <si>
    <t>Digital Copy</t>
  </si>
  <si>
    <t>Enrollment Forms/ Information</t>
  </si>
  <si>
    <t>Video/Webpage</t>
  </si>
  <si>
    <t>Evidence of Insurability Form</t>
  </si>
  <si>
    <t>Enrollment Meeting Options</t>
  </si>
  <si>
    <t>Administrative Contacts</t>
  </si>
  <si>
    <t>Scheduling Link</t>
  </si>
  <si>
    <t>Member Contacts</t>
  </si>
  <si>
    <t xml:space="preserve">Telephonic Enroll # </t>
  </si>
  <si>
    <t xml:space="preserve">Summary Provided </t>
  </si>
  <si>
    <t xml:space="preserve">Medical </t>
  </si>
  <si>
    <t>Carier Name &amp; Renewal or Not Offered</t>
  </si>
  <si>
    <t>P&amp;C Referral</t>
  </si>
  <si>
    <t>Compliance</t>
  </si>
  <si>
    <t>Vendor Elected:</t>
  </si>
  <si>
    <t>Meeting Date:</t>
  </si>
  <si>
    <t>ERISA Plan Foundation:</t>
  </si>
  <si>
    <t>Y or N</t>
  </si>
  <si>
    <t>Implementation Date:</t>
  </si>
  <si>
    <t>Section 125 POP Plan:</t>
  </si>
  <si>
    <t>DOL &amp; ACA Notices</t>
  </si>
  <si>
    <t>Medicare D &amp; Exchange Notices</t>
  </si>
  <si>
    <t>SMM-Modification Updates to Exisiting Plan</t>
  </si>
  <si>
    <t>Commission Disclosure</t>
  </si>
  <si>
    <t>Notes: Case Highlights</t>
  </si>
  <si>
    <t>New Products to Illustrate/Quoting/Implentation Needs:</t>
  </si>
  <si>
    <t>SSN</t>
  </si>
  <si>
    <t>Employee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</si>
</sst>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
  </numFmts>
  <fonts count="33" x14ac:knownFonts="1">
    <font>
      <sz val="10"/>
      <name val="Arial"/>
    </font>
    <font>
      <sz val="12"/>
      <name val="Arial"/>
      <family val="2"/>
    </font>
    <font>
      <u/>
      <sz val="10"/>
      <color indexed="12"/>
      <name val="Arial"/>
      <family val="2"/>
    </font>
    <font>
      <b/>
      <sz val="12"/>
      <name val="Arial"/>
      <family val="2"/>
    </font>
    <font>
      <sz val="10"/>
      <name val="Arial"/>
      <family val="2"/>
    </font>
    <font>
      <sz val="20"/>
      <name val="Arial"/>
      <family val="2"/>
    </font>
    <font>
      <sz val="10"/>
      <color theme="0"/>
      <name val="Arial"/>
      <family val="2"/>
    </font>
    <font>
      <sz val="12"/>
      <color theme="0"/>
      <name val="Arial"/>
      <family val="2"/>
    </font>
    <font>
      <sz val="20"/>
      <color theme="0"/>
      <name val="Arial"/>
      <family val="2"/>
    </font>
    <font>
      <sz val="12"/>
      <color rgb="FF082566"/>
      <name val="Arial"/>
      <family val="2"/>
    </font>
    <font>
      <b/>
      <sz val="12"/>
      <color rgb="FF082566"/>
      <name val="Arial"/>
      <family val="2"/>
    </font>
    <font>
      <b/>
      <sz val="14"/>
      <color theme="0"/>
      <name val="Arial"/>
      <family val="2"/>
    </font>
    <font>
      <b/>
      <sz val="12"/>
      <color theme="0"/>
      <name val="Arial"/>
      <family val="2"/>
    </font>
    <font>
      <b/>
      <sz val="10"/>
      <color theme="0"/>
      <name val="Arial"/>
      <family val="2"/>
    </font>
    <font>
      <b/>
      <sz val="11"/>
      <color theme="0"/>
      <name val="Arial"/>
      <family val="2"/>
    </font>
    <font>
      <i/>
      <sz val="18"/>
      <color theme="0"/>
      <name val="Arial"/>
      <family val="2"/>
    </font>
    <font>
      <sz val="10"/>
      <color rgb="FF082566"/>
      <name val="Arial"/>
      <family val="2"/>
    </font>
    <font>
      <b/>
      <sz val="18"/>
      <color theme="0"/>
      <name val="Arial"/>
      <family val="2"/>
    </font>
    <font>
      <b/>
      <sz val="9"/>
      <color theme="0"/>
      <name val="Arial"/>
      <family val="2"/>
    </font>
    <font>
      <b/>
      <sz val="14"/>
      <color rgb="FF082566"/>
      <name val="Arial"/>
      <family val="2"/>
    </font>
    <font>
      <sz val="11"/>
      <color theme="0"/>
      <name val="Calibri"/>
      <family val="2"/>
    </font>
    <font>
      <sz val="12"/>
      <color rgb="FFFF0000"/>
      <name val="Arial"/>
      <family val="2"/>
    </font>
    <font>
      <b/>
      <sz val="12"/>
      <color rgb="FF01A89F"/>
      <name val="Arial"/>
      <family val="2"/>
    </font>
    <font>
      <sz val="10"/>
      <color theme="1"/>
      <name val="Arial"/>
      <family val="2"/>
    </font>
    <font>
      <b/>
      <sz val="14"/>
      <color rgb="FF002060"/>
      <name val="Arial"/>
      <family val="2"/>
    </font>
    <font>
      <sz val="11"/>
      <color rgb="FF002060"/>
      <name val="Arial"/>
      <family val="2"/>
    </font>
    <font>
      <sz val="11"/>
      <color theme="1"/>
      <name val="Arial"/>
      <family val="2"/>
    </font>
    <font>
      <sz val="11"/>
      <color theme="2"/>
      <name val="Arial"/>
      <family val="2"/>
    </font>
    <font>
      <sz val="11"/>
      <color rgb="FFDFE3E5"/>
      <name val="Arial"/>
      <family val="2"/>
    </font>
    <font>
      <b/>
      <sz val="14"/>
      <color theme="1"/>
      <name val="Arial"/>
      <family val="2"/>
    </font>
    <font>
      <sz val="11"/>
      <color theme="0"/>
      <name val="Arial"/>
      <family val="2"/>
    </font>
    <font>
      <b/>
      <sz val="14"/>
      <color rgb="FF1E087A"/>
      <name val="Arial"/>
      <family val="2"/>
    </font>
    <font>
      <sz val="11"/>
      <color rgb="FF1E087A"/>
      <name val="Arial"/>
      <family val="2"/>
    </font>
  </fonts>
  <fills count="12">
    <fill>
      <patternFill patternType="none"/>
    </fill>
    <fill>
      <patternFill patternType="gray125"/>
    </fill>
    <fill>
      <patternFill patternType="solid">
        <fgColor rgb="FF00B4A9"/>
        <bgColor indexed="64"/>
      </patternFill>
    </fill>
    <fill>
      <patternFill patternType="solid">
        <fgColor rgb="FF082566"/>
        <bgColor indexed="64"/>
      </patternFill>
    </fill>
    <fill>
      <patternFill patternType="solid">
        <fgColor theme="0"/>
        <bgColor indexed="64"/>
      </patternFill>
    </fill>
    <fill>
      <patternFill patternType="solid">
        <fgColor theme="2"/>
        <bgColor indexed="64"/>
      </patternFill>
    </fill>
    <fill>
      <patternFill patternType="solid">
        <fgColor rgb="FF01A89F"/>
        <bgColor indexed="64"/>
      </patternFill>
    </fill>
    <fill>
      <patternFill patternType="solid">
        <fgColor rgb="FF041F60"/>
        <bgColor indexed="64"/>
      </patternFill>
    </fill>
    <fill>
      <patternFill patternType="solid">
        <fgColor rgb="FFFFFF00"/>
        <bgColor indexed="64"/>
      </patternFill>
    </fill>
    <fill>
      <patternFill patternType="solid">
        <fgColor rgb="FF27CFD7"/>
        <bgColor indexed="64"/>
      </patternFill>
    </fill>
    <fill>
      <patternFill patternType="solid">
        <fgColor rgb="FF1E087A"/>
        <bgColor indexed="64"/>
      </patternFill>
    </fill>
    <fill>
      <patternFill patternType="solid">
        <fgColor rgb="FF27CFD8"/>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auto="1"/>
      </top>
      <bottom style="medium">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87">
    <xf numFmtId="0" fontId="0" fillId="0" borderId="0" xfId="0"/>
    <xf numFmtId="0" fontId="0" fillId="0" borderId="1" xfId="0" applyBorder="1" applyAlignment="1">
      <alignment horizontal="center"/>
    </xf>
    <xf numFmtId="0" fontId="0" fillId="0" borderId="0" xfId="0" applyAlignment="1">
      <alignment horizontal="left"/>
    </xf>
    <xf numFmtId="0" fontId="0" fillId="0" borderId="2" xfId="0" applyBorder="1" applyAlignment="1">
      <alignment horizontal="center"/>
    </xf>
    <xf numFmtId="0" fontId="1" fillId="0" borderId="0" xfId="0" applyFont="1" applyAlignment="1">
      <alignment horizontal="left"/>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3" xfId="0" applyBorder="1" applyAlignment="1">
      <alignment horizontal="center"/>
    </xf>
    <xf numFmtId="165" fontId="0" fillId="0" borderId="2" xfId="0" applyNumberFormat="1" applyBorder="1" applyAlignment="1">
      <alignment horizontal="center"/>
    </xf>
    <xf numFmtId="165" fontId="0" fillId="0" borderId="1" xfId="0" applyNumberFormat="1" applyBorder="1" applyAlignment="1">
      <alignment horizontal="center"/>
    </xf>
    <xf numFmtId="0" fontId="4" fillId="0" borderId="0" xfId="0" applyFont="1"/>
    <xf numFmtId="16" fontId="0" fillId="0" borderId="0" xfId="0" applyNumberFormat="1"/>
    <xf numFmtId="16" fontId="4" fillId="0" borderId="0" xfId="0" applyNumberFormat="1" applyFont="1"/>
    <xf numFmtId="0" fontId="1" fillId="0" borderId="0" xfId="0" applyFont="1"/>
    <xf numFmtId="0" fontId="9" fillId="0" borderId="0" xfId="0" applyFont="1"/>
    <xf numFmtId="14" fontId="9" fillId="0" borderId="0" xfId="0" applyNumberFormat="1" applyFont="1" applyAlignment="1">
      <alignment horizontal="center" vertical="center"/>
    </xf>
    <xf numFmtId="0" fontId="5" fillId="0" borderId="0" xfId="0" applyFont="1"/>
    <xf numFmtId="0" fontId="9" fillId="0" borderId="0" xfId="0" applyFont="1" applyAlignment="1">
      <alignment horizontal="left"/>
    </xf>
    <xf numFmtId="1" fontId="1" fillId="0" borderId="0" xfId="0" applyNumberFormat="1" applyFont="1" applyAlignment="1">
      <alignment horizontal="left"/>
    </xf>
    <xf numFmtId="0" fontId="9" fillId="0" borderId="0" xfId="0" applyFont="1" applyAlignment="1">
      <alignment horizontal="left" vertical="center"/>
    </xf>
    <xf numFmtId="0" fontId="9" fillId="0" borderId="0" xfId="0" applyFont="1" applyAlignment="1">
      <alignment horizontal="left" vertical="center" wrapText="1"/>
    </xf>
    <xf numFmtId="0" fontId="0" fillId="0" borderId="0" xfId="0" applyAlignment="1">
      <alignment horizontal="center" vertical="center"/>
    </xf>
    <xf numFmtId="0" fontId="13" fillId="3" borderId="15" xfId="0" applyFont="1" applyFill="1" applyBorder="1" applyAlignment="1">
      <alignment horizontal="right"/>
    </xf>
    <xf numFmtId="0" fontId="17" fillId="3" borderId="14" xfId="0" applyFont="1" applyFill="1" applyBorder="1" applyAlignment="1">
      <alignment horizontal="left"/>
    </xf>
    <xf numFmtId="0" fontId="17" fillId="3" borderId="14" xfId="0" applyFont="1" applyFill="1" applyBorder="1" applyAlignment="1">
      <alignment horizontal="left" vertical="top"/>
    </xf>
    <xf numFmtId="165" fontId="0" fillId="0" borderId="19" xfId="0" applyNumberFormat="1" applyBorder="1" applyAlignment="1">
      <alignment horizontal="center"/>
    </xf>
    <xf numFmtId="0" fontId="0" fillId="0" borderId="19" xfId="0" applyBorder="1" applyAlignment="1">
      <alignment horizontal="center"/>
    </xf>
    <xf numFmtId="164" fontId="0" fillId="0" borderId="19" xfId="0" applyNumberFormat="1" applyBorder="1" applyAlignment="1">
      <alignment horizontal="center"/>
    </xf>
    <xf numFmtId="0" fontId="9" fillId="0" borderId="0" xfId="0" applyFont="1" applyAlignment="1">
      <alignment horizontal="left" wrapText="1"/>
    </xf>
    <xf numFmtId="0" fontId="0" fillId="0" borderId="12" xfId="0" applyBorder="1" applyAlignment="1">
      <alignment horizontal="left"/>
    </xf>
    <xf numFmtId="0" fontId="0" fillId="0" borderId="14" xfId="0" applyBorder="1" applyAlignment="1">
      <alignment horizontal="left"/>
    </xf>
    <xf numFmtId="0" fontId="4" fillId="0" borderId="14" xfId="0" applyFont="1" applyBorder="1" applyAlignment="1">
      <alignment horizontal="left"/>
    </xf>
    <xf numFmtId="0" fontId="1" fillId="0" borderId="14" xfId="0" applyFont="1" applyBorder="1" applyAlignment="1">
      <alignment horizontal="left"/>
    </xf>
    <xf numFmtId="0" fontId="0" fillId="0" borderId="14" xfId="0" applyBorder="1" applyAlignment="1">
      <alignment horizontal="center" vertical="center"/>
    </xf>
    <xf numFmtId="14" fontId="9" fillId="0" borderId="17" xfId="0" applyNumberFormat="1" applyFont="1" applyBorder="1"/>
    <xf numFmtId="0" fontId="9" fillId="0" borderId="17" xfId="0" applyFont="1" applyBorder="1"/>
    <xf numFmtId="0" fontId="12" fillId="0" borderId="0" xfId="0" applyFont="1"/>
    <xf numFmtId="0" fontId="12" fillId="0" borderId="0" xfId="0" applyFont="1" applyAlignment="1">
      <alignment horizontal="center"/>
    </xf>
    <xf numFmtId="0" fontId="2" fillId="0" borderId="0" xfId="1" applyAlignment="1" applyProtection="1">
      <alignment horizontal="left"/>
    </xf>
    <xf numFmtId="0" fontId="7" fillId="3" borderId="0" xfId="0" applyFont="1" applyFill="1"/>
    <xf numFmtId="0" fontId="2" fillId="0" borderId="0" xfId="1" applyAlignment="1" applyProtection="1">
      <alignment horizontal="left" wrapText="1"/>
    </xf>
    <xf numFmtId="0" fontId="1" fillId="3" borderId="0" xfId="0" applyFont="1" applyFill="1"/>
    <xf numFmtId="0" fontId="11" fillId="3" borderId="0" xfId="0" applyFont="1" applyFill="1" applyAlignment="1">
      <alignment horizontal="center"/>
    </xf>
    <xf numFmtId="14" fontId="19" fillId="4" borderId="17" xfId="0" applyNumberFormat="1" applyFont="1" applyFill="1" applyBorder="1" applyAlignment="1">
      <alignment horizontal="center" vertical="center"/>
    </xf>
    <xf numFmtId="0" fontId="11" fillId="3" borderId="20" xfId="0" applyFont="1" applyFill="1" applyBorder="1" applyAlignment="1">
      <alignment horizontal="center" vertical="center"/>
    </xf>
    <xf numFmtId="0" fontId="2" fillId="5" borderId="14" xfId="1" applyFill="1" applyBorder="1" applyAlignment="1" applyProtection="1">
      <alignment horizontal="left" vertical="top" wrapText="1"/>
    </xf>
    <xf numFmtId="0" fontId="2" fillId="5" borderId="14" xfId="1" applyFill="1" applyBorder="1" applyAlignment="1" applyProtection="1">
      <alignment horizontal="left"/>
    </xf>
    <xf numFmtId="0" fontId="2" fillId="5" borderId="14" xfId="1" applyFill="1" applyBorder="1" applyAlignment="1" applyProtection="1">
      <alignment horizontal="left" wrapText="1"/>
    </xf>
    <xf numFmtId="0" fontId="9" fillId="5" borderId="14" xfId="0" applyFont="1" applyFill="1" applyBorder="1" applyAlignment="1">
      <alignment horizontal="left"/>
    </xf>
    <xf numFmtId="0" fontId="1" fillId="5" borderId="14" xfId="0" applyFont="1" applyFill="1" applyBorder="1" applyAlignment="1">
      <alignment horizontal="left"/>
    </xf>
    <xf numFmtId="0" fontId="9" fillId="0" borderId="14" xfId="0" applyFont="1" applyBorder="1" applyAlignment="1">
      <alignment horizontal="left" vertical="center"/>
    </xf>
    <xf numFmtId="0" fontId="9" fillId="0" borderId="14" xfId="0" applyFont="1" applyBorder="1" applyAlignment="1">
      <alignment horizontal="left"/>
    </xf>
    <xf numFmtId="0" fontId="9" fillId="0" borderId="14" xfId="0" applyFont="1" applyBorder="1" applyAlignment="1">
      <alignment horizontal="left" wrapText="1"/>
    </xf>
    <xf numFmtId="0" fontId="2" fillId="5" borderId="4" xfId="1" applyFill="1" applyBorder="1" applyAlignment="1" applyProtection="1">
      <alignment horizontal="left"/>
    </xf>
    <xf numFmtId="0" fontId="1" fillId="0" borderId="21" xfId="0" applyFont="1" applyBorder="1"/>
    <xf numFmtId="0" fontId="1" fillId="0" borderId="22" xfId="0" applyFont="1" applyBorder="1"/>
    <xf numFmtId="0" fontId="1" fillId="3" borderId="22" xfId="0" applyFont="1" applyFill="1" applyBorder="1"/>
    <xf numFmtId="0" fontId="1" fillId="0" borderId="23" xfId="0" applyFont="1" applyBorder="1"/>
    <xf numFmtId="0" fontId="9" fillId="0" borderId="14" xfId="1" applyFont="1" applyFill="1" applyBorder="1" applyAlignment="1" applyProtection="1">
      <alignment horizontal="left"/>
    </xf>
    <xf numFmtId="0" fontId="8" fillId="0" borderId="0" xfId="0" applyFont="1" applyAlignment="1">
      <alignment horizontal="center"/>
    </xf>
    <xf numFmtId="0" fontId="9" fillId="0" borderId="0" xfId="0" applyFont="1" applyAlignment="1">
      <alignment horizontal="left" vertical="distributed"/>
    </xf>
    <xf numFmtId="0" fontId="21" fillId="0" borderId="0" xfId="0" applyFont="1" applyAlignment="1">
      <alignment horizontal="left" vertical="center" wrapText="1"/>
    </xf>
    <xf numFmtId="0" fontId="2" fillId="0" borderId="0" xfId="1" applyAlignment="1" applyProtection="1">
      <alignment horizontal="left" vertical="center" wrapText="1"/>
    </xf>
    <xf numFmtId="0" fontId="13" fillId="2" borderId="17" xfId="0" applyFont="1" applyFill="1" applyBorder="1" applyAlignment="1">
      <alignment vertical="center"/>
    </xf>
    <xf numFmtId="0" fontId="13" fillId="2" borderId="17"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8" xfId="0" applyFont="1" applyFill="1" applyBorder="1" applyAlignment="1">
      <alignment horizontal="center" vertical="center"/>
    </xf>
    <xf numFmtId="0" fontId="0" fillId="0" borderId="25" xfId="0" applyBorder="1"/>
    <xf numFmtId="0" fontId="0" fillId="0" borderId="7" xfId="0" applyBorder="1"/>
    <xf numFmtId="0" fontId="0" fillId="0" borderId="26" xfId="0" applyBorder="1"/>
    <xf numFmtId="0" fontId="0" fillId="0" borderId="1" xfId="0" applyBorder="1"/>
    <xf numFmtId="0" fontId="0" fillId="0" borderId="26" xfId="0" applyBorder="1" applyAlignment="1">
      <alignment horizontal="center"/>
    </xf>
    <xf numFmtId="165" fontId="0" fillId="0" borderId="28" xfId="0" applyNumberFormat="1" applyBorder="1" applyAlignment="1">
      <alignment horizontal="center"/>
    </xf>
    <xf numFmtId="0" fontId="0" fillId="0" borderId="28" xfId="0" applyBorder="1" applyAlignment="1">
      <alignment horizontal="center"/>
    </xf>
    <xf numFmtId="164" fontId="0" fillId="0" borderId="28" xfId="0" applyNumberFormat="1" applyBorder="1" applyAlignment="1">
      <alignment horizontal="center"/>
    </xf>
    <xf numFmtId="0" fontId="0" fillId="0" borderId="29" xfId="0" applyBorder="1" applyAlignment="1">
      <alignment horizontal="center"/>
    </xf>
    <xf numFmtId="0" fontId="0" fillId="0" borderId="30" xfId="0" applyBorder="1"/>
    <xf numFmtId="0" fontId="0" fillId="0" borderId="28" xfId="0" applyBorder="1"/>
    <xf numFmtId="0" fontId="13" fillId="3" borderId="0" xfId="0" applyFont="1" applyFill="1" applyAlignment="1">
      <alignment horizontal="right"/>
    </xf>
    <xf numFmtId="0" fontId="6" fillId="3" borderId="14" xfId="0" applyFont="1" applyFill="1" applyBorder="1" applyAlignment="1">
      <alignment horizontal="right" vertical="top"/>
    </xf>
    <xf numFmtId="0" fontId="6" fillId="3" borderId="14" xfId="0" applyFont="1" applyFill="1" applyBorder="1"/>
    <xf numFmtId="0" fontId="0" fillId="0" borderId="27" xfId="0" applyBorder="1" applyAlignment="1">
      <alignment horizontal="center"/>
    </xf>
    <xf numFmtId="164" fontId="0" fillId="0" borderId="31" xfId="0" applyNumberFormat="1" applyBorder="1" applyAlignment="1">
      <alignment horizontal="center"/>
    </xf>
    <xf numFmtId="0" fontId="2" fillId="8" borderId="0" xfId="1" applyFill="1" applyAlignment="1" applyProtection="1">
      <alignment horizontal="left" vertical="center" wrapText="1"/>
    </xf>
    <xf numFmtId="0" fontId="26" fillId="0" borderId="20" xfId="0" applyFont="1" applyBorder="1" applyAlignment="1">
      <alignment horizontal="center" vertical="center"/>
    </xf>
    <xf numFmtId="0" fontId="27" fillId="0" borderId="17" xfId="0" applyFont="1" applyBorder="1" applyAlignment="1">
      <alignment horizontal="center"/>
    </xf>
    <xf numFmtId="0" fontId="26" fillId="0" borderId="4" xfId="0" applyFont="1" applyBorder="1" applyAlignment="1">
      <alignment horizontal="left"/>
    </xf>
    <xf numFmtId="0" fontId="26" fillId="0" borderId="16" xfId="0" applyFont="1" applyBorder="1" applyAlignment="1">
      <alignment horizontal="center"/>
    </xf>
    <xf numFmtId="0" fontId="26" fillId="0" borderId="0" xfId="0" applyFont="1" applyAlignment="1">
      <alignment horizontal="left"/>
    </xf>
    <xf numFmtId="0" fontId="26" fillId="0" borderId="17" xfId="0" applyFont="1" applyBorder="1" applyAlignment="1">
      <alignment horizontal="center" vertical="center"/>
    </xf>
    <xf numFmtId="0" fontId="27" fillId="0" borderId="17" xfId="0" applyFont="1" applyBorder="1" applyAlignment="1">
      <alignment horizontal="center" wrapText="1"/>
    </xf>
    <xf numFmtId="0" fontId="27" fillId="0" borderId="8" xfId="0" applyFont="1" applyBorder="1" applyAlignment="1">
      <alignment horizontal="center"/>
    </xf>
    <xf numFmtId="0" fontId="26" fillId="0" borderId="17" xfId="0" applyFont="1" applyBorder="1" applyAlignment="1">
      <alignment horizontal="left"/>
    </xf>
    <xf numFmtId="0" fontId="26" fillId="0" borderId="32" xfId="0" applyFont="1" applyBorder="1" applyAlignment="1">
      <alignment horizontal="center" vertical="center"/>
    </xf>
    <xf numFmtId="0" fontId="26" fillId="0" borderId="8" xfId="0" applyFont="1" applyBorder="1"/>
    <xf numFmtId="0" fontId="26" fillId="0" borderId="9" xfId="0" applyFont="1" applyBorder="1"/>
    <xf numFmtId="0" fontId="27" fillId="0" borderId="9" xfId="0" applyFont="1" applyBorder="1"/>
    <xf numFmtId="0" fontId="27" fillId="0" borderId="10" xfId="0" applyFont="1" applyBorder="1"/>
    <xf numFmtId="0" fontId="27" fillId="0" borderId="10" xfId="0" applyFont="1" applyBorder="1" applyAlignment="1">
      <alignment horizontal="center"/>
    </xf>
    <xf numFmtId="0" fontId="26" fillId="0" borderId="8" xfId="0" applyFont="1" applyBorder="1" applyAlignment="1">
      <alignment horizontal="left" wrapText="1"/>
    </xf>
    <xf numFmtId="0" fontId="27" fillId="0" borderId="10" xfId="0" applyFont="1" applyBorder="1" applyAlignment="1">
      <alignment horizontal="center" vertical="center"/>
    </xf>
    <xf numFmtId="0" fontId="26" fillId="0" borderId="12" xfId="0" applyFont="1" applyBorder="1" applyAlignment="1">
      <alignment horizontal="left"/>
    </xf>
    <xf numFmtId="0" fontId="27" fillId="0" borderId="17" xfId="0" applyFont="1" applyBorder="1"/>
    <xf numFmtId="0" fontId="26" fillId="0" borderId="13" xfId="0" applyFont="1" applyBorder="1" applyAlignment="1">
      <alignment horizontal="left"/>
    </xf>
    <xf numFmtId="0" fontId="28" fillId="0" borderId="17" xfId="0" applyFont="1" applyBorder="1"/>
    <xf numFmtId="0" fontId="26" fillId="0" borderId="10" xfId="0" applyFont="1" applyBorder="1"/>
    <xf numFmtId="0" fontId="26" fillId="0" borderId="17" xfId="0" applyFont="1" applyBorder="1"/>
    <xf numFmtId="0" fontId="30" fillId="10" borderId="14" xfId="0" applyFont="1" applyFill="1" applyBorder="1" applyAlignment="1">
      <alignment horizontal="left"/>
    </xf>
    <xf numFmtId="0" fontId="30" fillId="10" borderId="0" xfId="0" applyFont="1" applyFill="1" applyAlignment="1">
      <alignment horizontal="left"/>
    </xf>
    <xf numFmtId="0" fontId="30" fillId="10" borderId="17" xfId="0" applyFont="1" applyFill="1" applyBorder="1" applyAlignment="1">
      <alignment horizontal="center" vertical="center" wrapText="1"/>
    </xf>
    <xf numFmtId="0" fontId="30" fillId="10" borderId="8" xfId="0" applyFont="1" applyFill="1" applyBorder="1" applyAlignment="1">
      <alignment horizontal="center" wrapText="1"/>
    </xf>
    <xf numFmtId="0" fontId="26" fillId="0" borderId="14" xfId="0" applyFont="1" applyBorder="1"/>
    <xf numFmtId="0" fontId="26" fillId="0" borderId="0" xfId="0" applyFont="1"/>
    <xf numFmtId="0" fontId="26" fillId="0" borderId="32" xfId="0" applyFont="1" applyBorder="1"/>
    <xf numFmtId="0" fontId="26" fillId="0" borderId="4" xfId="0" applyFont="1" applyBorder="1"/>
    <xf numFmtId="0" fontId="30" fillId="10" borderId="32" xfId="0" applyFont="1" applyFill="1" applyBorder="1" applyAlignment="1">
      <alignment horizontal="center"/>
    </xf>
    <xf numFmtId="0" fontId="26" fillId="0" borderId="15" xfId="0" applyFont="1" applyBorder="1"/>
    <xf numFmtId="0" fontId="23" fillId="0" borderId="0" xfId="0" applyFont="1"/>
    <xf numFmtId="0" fontId="26" fillId="0" borderId="16" xfId="0" applyFont="1" applyBorder="1"/>
    <xf numFmtId="0" fontId="26" fillId="0" borderId="20" xfId="0" applyFont="1" applyBorder="1"/>
    <xf numFmtId="0" fontId="30" fillId="10" borderId="14" xfId="0" applyFont="1" applyFill="1" applyBorder="1"/>
    <xf numFmtId="0" fontId="30" fillId="10" borderId="0" xfId="0" applyFont="1" applyFill="1"/>
    <xf numFmtId="0" fontId="30" fillId="10" borderId="0" xfId="0" applyFont="1" applyFill="1" applyAlignment="1">
      <alignment horizontal="center"/>
    </xf>
    <xf numFmtId="0" fontId="30" fillId="10" borderId="15" xfId="0" applyFont="1" applyFill="1" applyBorder="1" applyAlignment="1">
      <alignment horizontal="center"/>
    </xf>
    <xf numFmtId="0" fontId="26" fillId="0" borderId="14" xfId="0" applyFont="1" applyBorder="1" applyAlignment="1">
      <alignment horizontal="left" vertical="center" wrapText="1"/>
    </xf>
    <xf numFmtId="0" fontId="32" fillId="0" borderId="14" xfId="0" applyFont="1" applyBorder="1" applyAlignment="1">
      <alignment horizontal="left" vertical="center"/>
    </xf>
    <xf numFmtId="0" fontId="26" fillId="0" borderId="33" xfId="0" applyFont="1" applyBorder="1"/>
    <xf numFmtId="0" fontId="30" fillId="10" borderId="15" xfId="0" applyFont="1" applyFill="1" applyBorder="1"/>
    <xf numFmtId="0" fontId="32" fillId="0" borderId="4" xfId="0" applyFont="1" applyBorder="1" applyAlignment="1">
      <alignment horizontal="left"/>
    </xf>
    <xf numFmtId="0" fontId="32" fillId="0" borderId="4" xfId="0" applyFont="1" applyBorder="1"/>
    <xf numFmtId="0" fontId="27" fillId="0" borderId="8" xfId="0" applyFont="1" applyBorder="1" applyAlignment="1">
      <alignment horizontal="left" vertical="top"/>
    </xf>
    <xf numFmtId="0" fontId="27" fillId="0" borderId="10" xfId="0" applyFont="1" applyBorder="1" applyAlignment="1">
      <alignment horizontal="left" vertical="top"/>
    </xf>
    <xf numFmtId="0" fontId="25" fillId="11" borderId="18" xfId="0" applyFont="1" applyFill="1" applyBorder="1" applyAlignment="1">
      <alignment horizontal="center"/>
    </xf>
    <xf numFmtId="0" fontId="6" fillId="3" borderId="4" xfId="0" applyFont="1" applyFill="1" applyBorder="1"/>
    <xf numFmtId="0" fontId="8" fillId="2" borderId="0" xfId="0" applyFont="1" applyFill="1" applyAlignment="1">
      <alignment horizontal="center"/>
    </xf>
    <xf numFmtId="0" fontId="10" fillId="2" borderId="0" xfId="0" applyFont="1" applyFill="1" applyAlignment="1">
      <alignment horizontal="left" vertical="top" wrapText="1"/>
    </xf>
    <xf numFmtId="0" fontId="11" fillId="3" borderId="0" xfId="0" applyFont="1" applyFill="1" applyAlignment="1">
      <alignment horizontal="center"/>
    </xf>
    <xf numFmtId="0" fontId="12" fillId="3" borderId="0" xfId="0" applyFont="1" applyFill="1" applyAlignment="1">
      <alignment horizontal="left"/>
    </xf>
    <xf numFmtId="0" fontId="18" fillId="3" borderId="0" xfId="0" applyFont="1" applyFill="1" applyAlignment="1">
      <alignment horizontal="left" wrapText="1"/>
    </xf>
    <xf numFmtId="0" fontId="11" fillId="3" borderId="13" xfId="0" applyFont="1" applyFill="1" applyBorder="1" applyAlignment="1">
      <alignment horizontal="center" vertical="center"/>
    </xf>
    <xf numFmtId="0" fontId="11" fillId="3" borderId="0" xfId="0" applyFont="1" applyFill="1" applyAlignment="1">
      <alignment horizontal="center" vertical="center"/>
    </xf>
    <xf numFmtId="0" fontId="20" fillId="6" borderId="0" xfId="0" applyFont="1" applyFill="1" applyAlignment="1">
      <alignment horizontal="left" vertical="center"/>
    </xf>
    <xf numFmtId="0" fontId="20" fillId="6" borderId="0" xfId="0" applyFont="1" applyFill="1" applyAlignment="1">
      <alignment horizontal="left" vertical="center" wrapText="1"/>
    </xf>
    <xf numFmtId="0" fontId="6" fillId="3" borderId="0" xfId="0" applyFont="1" applyFill="1" applyAlignment="1">
      <alignment horizontal="left"/>
    </xf>
    <xf numFmtId="0" fontId="6" fillId="3" borderId="15" xfId="0" applyFont="1" applyFill="1" applyBorder="1" applyAlignment="1">
      <alignment horizontal="left"/>
    </xf>
    <xf numFmtId="0" fontId="6" fillId="3" borderId="5" xfId="0" applyFont="1" applyFill="1" applyBorder="1" applyAlignment="1">
      <alignment horizontal="left"/>
    </xf>
    <xf numFmtId="0" fontId="6" fillId="3" borderId="16" xfId="0" applyFont="1" applyFill="1" applyBorder="1" applyAlignment="1">
      <alignment horizontal="left"/>
    </xf>
    <xf numFmtId="0" fontId="14" fillId="3" borderId="8" xfId="0" applyFont="1" applyFill="1" applyBorder="1" applyAlignment="1">
      <alignment horizontal="left" vertical="top" wrapText="1"/>
    </xf>
    <xf numFmtId="0" fontId="14" fillId="3" borderId="9" xfId="0" applyFont="1" applyFill="1" applyBorder="1" applyAlignment="1">
      <alignment horizontal="left" vertical="top" wrapText="1"/>
    </xf>
    <xf numFmtId="0" fontId="14" fillId="3" borderId="10" xfId="0" applyFont="1" applyFill="1" applyBorder="1" applyAlignment="1">
      <alignment horizontal="left" vertical="top" wrapText="1"/>
    </xf>
    <xf numFmtId="0" fontId="13" fillId="7" borderId="24" xfId="0" applyFont="1" applyFill="1" applyBorder="1" applyAlignment="1">
      <alignment horizontal="center" vertical="center"/>
    </xf>
    <xf numFmtId="0" fontId="13" fillId="7" borderId="9"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0" xfId="0" applyFont="1" applyFill="1" applyAlignment="1">
      <alignment horizontal="center" vertical="center"/>
    </xf>
    <xf numFmtId="0" fontId="6" fillId="3" borderId="14" xfId="0" applyFont="1" applyFill="1" applyBorder="1" applyAlignment="1">
      <alignment horizontal="left"/>
    </xf>
    <xf numFmtId="0" fontId="16" fillId="3" borderId="0" xfId="0" applyFont="1" applyFill="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6" fillId="3" borderId="0" xfId="0" applyFont="1" applyFill="1" applyAlignment="1">
      <alignment horizontal="left" vertical="top"/>
    </xf>
    <xf numFmtId="0" fontId="6" fillId="3" borderId="15" xfId="0" applyFont="1" applyFill="1" applyBorder="1" applyAlignment="1">
      <alignment horizontal="left" vertical="top"/>
    </xf>
    <xf numFmtId="0" fontId="0" fillId="7" borderId="14" xfId="0" applyFill="1" applyBorder="1" applyAlignment="1">
      <alignment horizontal="center"/>
    </xf>
    <xf numFmtId="0" fontId="0" fillId="7" borderId="0" xfId="0" applyFill="1" applyAlignment="1">
      <alignment horizontal="center"/>
    </xf>
    <xf numFmtId="0" fontId="13" fillId="2" borderId="11" xfId="0" applyFont="1" applyFill="1" applyBorder="1" applyAlignment="1">
      <alignment horizontal="center" vertical="center"/>
    </xf>
    <xf numFmtId="0" fontId="13" fillId="2" borderId="28" xfId="0" applyFont="1" applyFill="1" applyBorder="1" applyAlignment="1">
      <alignment horizontal="center" vertical="center"/>
    </xf>
    <xf numFmtId="0" fontId="14" fillId="2" borderId="8" xfId="0" applyFont="1" applyFill="1" applyBorder="1" applyAlignment="1">
      <alignment horizontal="left"/>
    </xf>
    <xf numFmtId="0" fontId="14" fillId="2" borderId="9" xfId="0" applyFont="1" applyFill="1" applyBorder="1" applyAlignment="1">
      <alignment horizontal="left"/>
    </xf>
    <xf numFmtId="0" fontId="14" fillId="2" borderId="12" xfId="0" applyFont="1" applyFill="1" applyBorder="1" applyAlignment="1">
      <alignment horizontal="left"/>
    </xf>
    <xf numFmtId="0" fontId="14" fillId="2" borderId="13" xfId="0" applyFont="1" applyFill="1" applyBorder="1" applyAlignment="1">
      <alignment horizontal="left"/>
    </xf>
    <xf numFmtId="0" fontId="14" fillId="2" borderId="4" xfId="0" applyFont="1" applyFill="1" applyBorder="1" applyAlignment="1">
      <alignment horizontal="left"/>
    </xf>
    <xf numFmtId="0" fontId="14" fillId="2" borderId="5" xfId="0" applyFont="1" applyFill="1" applyBorder="1" applyAlignment="1">
      <alignment horizontal="left"/>
    </xf>
    <xf numFmtId="0" fontId="13" fillId="2" borderId="6" xfId="0" applyFont="1" applyFill="1" applyBorder="1" applyAlignment="1">
      <alignment horizontal="center" vertical="center"/>
    </xf>
    <xf numFmtId="0" fontId="0" fillId="0" borderId="2" xfId="0" applyBorder="1" applyAlignment="1">
      <alignment horizontal="center"/>
    </xf>
    <xf numFmtId="0" fontId="2" fillId="0" borderId="8" xfId="1" applyBorder="1" applyAlignment="1" applyProtection="1">
      <alignment horizontal="left"/>
    </xf>
    <xf numFmtId="0" fontId="2" fillId="0" borderId="9" xfId="1" applyBorder="1" applyAlignment="1" applyProtection="1">
      <alignment horizontal="left"/>
    </xf>
    <xf numFmtId="0" fontId="2" fillId="0" borderId="10" xfId="1" applyBorder="1" applyAlignment="1" applyProtection="1">
      <alignment horizontal="left"/>
    </xf>
    <xf numFmtId="0" fontId="2" fillId="0" borderId="8" xfId="1" applyBorder="1" applyAlignment="1" applyProtection="1">
      <alignment horizontal="center"/>
    </xf>
    <xf numFmtId="0" fontId="2" fillId="0" borderId="9" xfId="1" applyBorder="1" applyAlignment="1" applyProtection="1">
      <alignment horizontal="center"/>
    </xf>
    <xf numFmtId="0" fontId="2" fillId="0" borderId="10" xfId="1" applyBorder="1" applyAlignment="1" applyProtection="1">
      <alignment horizontal="center"/>
    </xf>
    <xf numFmtId="0" fontId="14" fillId="3" borderId="12" xfId="0" applyFont="1" applyFill="1" applyBorder="1" applyAlignment="1">
      <alignment horizontal="left" vertical="top" wrapText="1"/>
    </xf>
    <xf numFmtId="0" fontId="14" fillId="3" borderId="13" xfId="0" applyFont="1" applyFill="1" applyBorder="1" applyAlignment="1">
      <alignment horizontal="left" vertical="top" wrapText="1"/>
    </xf>
    <xf numFmtId="0" fontId="14" fillId="3" borderId="18" xfId="0" applyFont="1" applyFill="1" applyBorder="1" applyAlignment="1">
      <alignment horizontal="left" vertical="top" wrapText="1"/>
    </xf>
    <xf numFmtId="0" fontId="0" fillId="0" borderId="28" xfId="0" applyBorder="1" applyAlignment="1">
      <alignment horizontal="center"/>
    </xf>
    <xf numFmtId="0" fontId="27" fillId="0" borderId="9" xfId="0" applyFont="1" applyBorder="1" applyAlignment="1">
      <alignment horizontal="center"/>
    </xf>
    <xf numFmtId="0" fontId="27" fillId="0" borderId="10" xfId="0" applyFont="1" applyBorder="1" applyAlignment="1">
      <alignment horizont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4" fillId="11" borderId="12" xfId="0" applyFont="1" applyFill="1" applyBorder="1" applyAlignment="1">
      <alignment horizontal="center"/>
    </xf>
    <xf numFmtId="0" fontId="24" fillId="11" borderId="13" xfId="0" applyFont="1" applyFill="1" applyBorder="1" applyAlignment="1">
      <alignment horizontal="center"/>
    </xf>
    <xf numFmtId="0" fontId="26" fillId="0" borderId="8" xfId="0" applyFont="1" applyBorder="1" applyAlignment="1">
      <alignment horizontal="left"/>
    </xf>
    <xf numFmtId="0" fontId="26" fillId="0" borderId="9" xfId="0" applyFont="1" applyBorder="1" applyAlignment="1">
      <alignment horizontal="left"/>
    </xf>
    <xf numFmtId="0" fontId="26" fillId="0" borderId="9" xfId="0" applyFont="1" applyBorder="1" applyAlignment="1">
      <alignment horizontal="center"/>
    </xf>
    <xf numFmtId="0" fontId="26" fillId="0" borderId="10" xfId="0" applyFont="1" applyBorder="1" applyAlignment="1">
      <alignment horizontal="center"/>
    </xf>
    <xf numFmtId="0" fontId="26" fillId="0" borderId="5" xfId="0" applyFont="1" applyBorder="1" applyAlignment="1">
      <alignment horizontal="center"/>
    </xf>
    <xf numFmtId="0" fontId="26" fillId="0" borderId="16" xfId="0" applyFont="1" applyBorder="1" applyAlignment="1">
      <alignment horizontal="center"/>
    </xf>
    <xf numFmtId="0" fontId="26" fillId="0" borderId="8" xfId="0" applyFont="1" applyBorder="1" applyAlignment="1">
      <alignment horizontal="center"/>
    </xf>
    <xf numFmtId="0" fontId="26" fillId="0" borderId="13" xfId="0" applyFont="1" applyBorder="1" applyAlignment="1">
      <alignment horizontal="center"/>
    </xf>
    <xf numFmtId="0" fontId="26" fillId="0" borderId="18" xfId="0" applyFont="1" applyBorder="1" applyAlignment="1">
      <alignment horizontal="center"/>
    </xf>
    <xf numFmtId="0" fontId="26" fillId="0" borderId="8" xfId="0" applyFont="1" applyBorder="1"/>
    <xf numFmtId="0" fontId="26" fillId="0" borderId="9" xfId="0" applyFont="1" applyBorder="1"/>
    <xf numFmtId="0" fontId="26" fillId="0" borderId="10" xfId="0" applyFont="1" applyBorder="1"/>
    <xf numFmtId="0" fontId="26" fillId="0" borderId="12" xfId="0" applyFont="1" applyBorder="1"/>
    <xf numFmtId="0" fontId="26" fillId="0" borderId="13" xfId="0" applyFont="1" applyBorder="1"/>
    <xf numFmtId="0" fontId="26" fillId="0" borderId="18" xfId="0" applyFont="1" applyBorder="1"/>
    <xf numFmtId="0" fontId="29" fillId="11" borderId="12" xfId="0" applyFont="1" applyFill="1" applyBorder="1" applyAlignment="1">
      <alignment horizontal="center"/>
    </xf>
    <xf numFmtId="0" fontId="29" fillId="11" borderId="13" xfId="0" applyFont="1" applyFill="1" applyBorder="1" applyAlignment="1">
      <alignment horizontal="center"/>
    </xf>
    <xf numFmtId="0" fontId="29" fillId="11" borderId="18" xfId="0" applyFont="1" applyFill="1" applyBorder="1" applyAlignment="1">
      <alignment horizontal="center"/>
    </xf>
    <xf numFmtId="0" fontId="26" fillId="0" borderId="8" xfId="0" applyFont="1" applyBorder="1" applyAlignment="1">
      <alignment horizontal="left" vertical="top" wrapText="1"/>
    </xf>
    <xf numFmtId="0" fontId="26" fillId="0" borderId="10" xfId="0" applyFont="1" applyBorder="1" applyAlignment="1">
      <alignment horizontal="left" vertical="top" wrapText="1"/>
    </xf>
    <xf numFmtId="0" fontId="26" fillId="0" borderId="14" xfId="0" applyFont="1" applyBorder="1"/>
    <xf numFmtId="0" fontId="26" fillId="0" borderId="0" xfId="0" applyFont="1"/>
    <xf numFmtId="0" fontId="26" fillId="0" borderId="0" xfId="0" applyFont="1" applyAlignment="1">
      <alignment horizontal="left"/>
    </xf>
    <xf numFmtId="0" fontId="26" fillId="0" borderId="14" xfId="0" applyFont="1" applyBorder="1" applyAlignment="1">
      <alignment horizontal="left"/>
    </xf>
    <xf numFmtId="0" fontId="26" fillId="0" borderId="15" xfId="0" applyFont="1" applyBorder="1"/>
    <xf numFmtId="0" fontId="29" fillId="9" borderId="12" xfId="0" applyFont="1" applyFill="1" applyBorder="1" applyAlignment="1">
      <alignment horizontal="center" vertical="center"/>
    </xf>
    <xf numFmtId="0" fontId="29" fillId="9" borderId="13" xfId="0" applyFont="1" applyFill="1" applyBorder="1" applyAlignment="1">
      <alignment horizontal="center" vertical="center"/>
    </xf>
    <xf numFmtId="0" fontId="29" fillId="9" borderId="18" xfId="0" applyFont="1" applyFill="1" applyBorder="1" applyAlignment="1">
      <alignment horizontal="center" vertical="center"/>
    </xf>
    <xf numFmtId="0" fontId="30" fillId="10" borderId="14" xfId="0" applyFont="1" applyFill="1" applyBorder="1" applyAlignment="1">
      <alignment horizontal="left"/>
    </xf>
    <xf numFmtId="0" fontId="30" fillId="10" borderId="0" xfId="0" applyFont="1" applyFill="1" applyAlignment="1">
      <alignment horizontal="left"/>
    </xf>
    <xf numFmtId="0" fontId="30" fillId="10" borderId="12" xfId="0" applyFont="1" applyFill="1" applyBorder="1" applyAlignment="1">
      <alignment horizontal="center"/>
    </xf>
    <xf numFmtId="0" fontId="30" fillId="10" borderId="13" xfId="0" applyFont="1" applyFill="1" applyBorder="1" applyAlignment="1">
      <alignment horizontal="center"/>
    </xf>
    <xf numFmtId="0" fontId="30" fillId="10" borderId="18" xfId="0" applyFont="1" applyFill="1" applyBorder="1" applyAlignment="1">
      <alignment horizontal="center"/>
    </xf>
    <xf numFmtId="0" fontId="30" fillId="10" borderId="8" xfId="0" applyFont="1" applyFill="1" applyBorder="1" applyAlignment="1">
      <alignment horizontal="left"/>
    </xf>
    <xf numFmtId="0" fontId="30" fillId="10" borderId="9" xfId="0" applyFont="1" applyFill="1" applyBorder="1" applyAlignment="1">
      <alignment horizontal="left"/>
    </xf>
    <xf numFmtId="0" fontId="30" fillId="10" borderId="8" xfId="0" applyFont="1" applyFill="1" applyBorder="1" applyAlignment="1">
      <alignment horizontal="center" vertical="center"/>
    </xf>
    <xf numFmtId="0" fontId="30" fillId="10" borderId="9" xfId="0" applyFont="1" applyFill="1" applyBorder="1" applyAlignment="1">
      <alignment horizontal="center" vertical="center"/>
    </xf>
    <xf numFmtId="0" fontId="30" fillId="10" borderId="10" xfId="0" applyFont="1" applyFill="1" applyBorder="1" applyAlignment="1">
      <alignment horizontal="center" vertical="center"/>
    </xf>
    <xf numFmtId="0" fontId="30" fillId="10" borderId="8" xfId="0" applyFont="1" applyFill="1" applyBorder="1" applyAlignment="1">
      <alignment horizontal="center"/>
    </xf>
    <xf numFmtId="0" fontId="30" fillId="10" borderId="10" xfId="0" applyFont="1" applyFill="1" applyBorder="1" applyAlignment="1">
      <alignment horizontal="center"/>
    </xf>
    <xf numFmtId="0" fontId="26" fillId="0" borderId="4" xfId="0" applyFont="1" applyBorder="1" applyAlignment="1">
      <alignment horizontal="left"/>
    </xf>
    <xf numFmtId="0" fontId="26" fillId="0" borderId="16" xfId="0" applyFont="1" applyBorder="1" applyAlignment="1">
      <alignment horizontal="left"/>
    </xf>
    <xf numFmtId="0" fontId="26" fillId="0" borderId="10" xfId="0" applyFont="1" applyBorder="1" applyAlignment="1">
      <alignment horizontal="left"/>
    </xf>
    <xf numFmtId="0" fontId="26" fillId="0" borderId="12" xfId="0" applyFont="1" applyBorder="1" applyAlignment="1">
      <alignment horizontal="left" vertical="top"/>
    </xf>
    <xf numFmtId="0" fontId="26" fillId="0" borderId="13" xfId="0" applyFont="1" applyBorder="1" applyAlignment="1">
      <alignment horizontal="left" vertical="top"/>
    </xf>
    <xf numFmtId="0" fontId="26" fillId="0" borderId="18" xfId="0" applyFont="1" applyBorder="1" applyAlignment="1">
      <alignment horizontal="left" vertical="top"/>
    </xf>
    <xf numFmtId="0" fontId="26" fillId="0" borderId="4" xfId="0" applyFont="1" applyBorder="1" applyAlignment="1">
      <alignment horizontal="left" vertical="top"/>
    </xf>
    <xf numFmtId="0" fontId="26" fillId="0" borderId="5" xfId="0" applyFont="1" applyBorder="1" applyAlignment="1">
      <alignment horizontal="left" vertical="top"/>
    </xf>
    <xf numFmtId="0" fontId="26" fillId="0" borderId="16" xfId="0" applyFont="1" applyBorder="1" applyAlignment="1">
      <alignment horizontal="left" vertical="top"/>
    </xf>
    <xf numFmtId="0" fontId="29" fillId="9" borderId="12" xfId="0" applyFont="1" applyFill="1" applyBorder="1" applyAlignment="1">
      <alignment horizontal="center"/>
    </xf>
    <xf numFmtId="0" fontId="29" fillId="9" borderId="13" xfId="0" applyFont="1" applyFill="1" applyBorder="1" applyAlignment="1">
      <alignment horizontal="center"/>
    </xf>
    <xf numFmtId="0" fontId="29" fillId="9" borderId="18" xfId="0" applyFont="1" applyFill="1" applyBorder="1" applyAlignment="1">
      <alignment horizontal="center"/>
    </xf>
    <xf numFmtId="0" fontId="26" fillId="0" borderId="12" xfId="0" applyFont="1" applyBorder="1" applyAlignment="1">
      <alignment horizontal="center"/>
    </xf>
    <xf numFmtId="0" fontId="26" fillId="9" borderId="12" xfId="0" applyFont="1" applyFill="1" applyBorder="1"/>
    <xf numFmtId="0" fontId="26" fillId="9" borderId="13" xfId="0" applyFont="1" applyFill="1" applyBorder="1"/>
    <xf numFmtId="0" fontId="26" fillId="9" borderId="18" xfId="0" applyFont="1" applyFill="1" applyBorder="1"/>
    <xf numFmtId="0" fontId="26" fillId="0" borderId="14" xfId="0" applyFont="1" applyBorder="1" applyAlignment="1">
      <alignment horizontal="center"/>
    </xf>
    <xf numFmtId="0" fontId="26" fillId="0" borderId="0" xfId="0" applyFont="1" applyAlignment="1">
      <alignment horizontal="center"/>
    </xf>
    <xf numFmtId="0" fontId="26" fillId="0" borderId="15" xfId="0" applyFont="1" applyBorder="1" applyAlignment="1">
      <alignment horizontal="center"/>
    </xf>
    <xf numFmtId="0" fontId="26" fillId="0" borderId="4" xfId="0" applyFont="1" applyBorder="1" applyAlignment="1">
      <alignment horizontal="center"/>
    </xf>
    <xf numFmtId="0" fontId="30" fillId="10" borderId="0" xfId="0" applyFont="1" applyFill="1"/>
    <xf numFmtId="0" fontId="30" fillId="10" borderId="0" xfId="0" applyFont="1" applyFill="1" applyAlignment="1">
      <alignment horizontal="center"/>
    </xf>
    <xf numFmtId="0" fontId="30" fillId="10" borderId="15" xfId="0" applyFont="1" applyFill="1" applyBorder="1" applyAlignment="1">
      <alignment horizontal="center"/>
    </xf>
    <xf numFmtId="0" fontId="26" fillId="0" borderId="15" xfId="0" applyFont="1" applyBorder="1" applyAlignment="1">
      <alignment horizontal="left"/>
    </xf>
    <xf numFmtId="0" fontId="31" fillId="9" borderId="14" xfId="0" applyFont="1" applyFill="1" applyBorder="1" applyAlignment="1">
      <alignment horizontal="center"/>
    </xf>
    <xf numFmtId="0" fontId="31" fillId="9" borderId="0" xfId="0" applyFont="1" applyFill="1" applyAlignment="1">
      <alignment horizontal="center"/>
    </xf>
    <xf numFmtId="0" fontId="31" fillId="9" borderId="15" xfId="0" applyFont="1" applyFill="1" applyBorder="1" applyAlignment="1">
      <alignment horizontal="center"/>
    </xf>
    <xf numFmtId="0" fontId="30" fillId="10" borderId="12" xfId="0" applyFont="1" applyFill="1" applyBorder="1" applyAlignment="1">
      <alignment horizontal="left"/>
    </xf>
    <xf numFmtId="0" fontId="30" fillId="10" borderId="13" xfId="0" applyFont="1" applyFill="1" applyBorder="1" applyAlignment="1">
      <alignment horizontal="left"/>
    </xf>
    <xf numFmtId="0" fontId="30" fillId="10" borderId="18" xfId="0" applyFont="1" applyFill="1" applyBorder="1" applyAlignment="1">
      <alignment horizontal="left"/>
    </xf>
    <xf numFmtId="0" fontId="26" fillId="0" borderId="14" xfId="0" applyFont="1" applyBorder="1" applyAlignment="1">
      <alignment horizontal="left" wrapText="1"/>
    </xf>
    <xf numFmtId="0" fontId="26" fillId="0" borderId="15" xfId="0" applyFont="1" applyBorder="1" applyAlignment="1">
      <alignment horizontal="left" wrapText="1"/>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26" fillId="0" borderId="12" xfId="0" applyFont="1" applyBorder="1" applyAlignment="1">
      <alignment horizontal="left"/>
    </xf>
    <xf numFmtId="0" fontId="26" fillId="0" borderId="18" xfId="0" applyFont="1" applyBorder="1" applyAlignment="1">
      <alignment horizontal="left"/>
    </xf>
    <xf numFmtId="0" fontId="26" fillId="0" borderId="4" xfId="0" applyFont="1" applyBorder="1"/>
    <xf numFmtId="0" fontId="26" fillId="0" borderId="16" xfId="0" applyFont="1" applyBorder="1"/>
    <xf numFmtId="0" fontId="32" fillId="0" borderId="8" xfId="0" applyFont="1" applyBorder="1" applyAlignment="1">
      <alignment horizontal="center"/>
    </xf>
    <xf numFmtId="0" fontId="32" fillId="0" borderId="9" xfId="0" applyFont="1" applyBorder="1" applyAlignment="1">
      <alignment horizontal="center"/>
    </xf>
    <xf numFmtId="0" fontId="32" fillId="0" borderId="10" xfId="0" applyFont="1" applyBorder="1" applyAlignment="1">
      <alignment horizontal="center"/>
    </xf>
    <xf numFmtId="0" fontId="30" fillId="10" borderId="8" xfId="0" applyFont="1" applyFill="1" applyBorder="1" applyAlignment="1">
      <alignment horizontal="center" vertical="center" wrapText="1"/>
    </xf>
    <xf numFmtId="0" fontId="30" fillId="10" borderId="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0" fillId="0" borderId="14" xfId="0" applyBorder="1" applyAlignment="1">
      <alignment horizontal="left" vertical="top"/>
    </xf>
    <xf numFmtId="0" fontId="0" fillId="0" borderId="0" xfId="0" applyAlignment="1">
      <alignment horizontal="left" vertical="top"/>
    </xf>
    <xf numFmtId="0" fontId="0" fillId="0" borderId="15"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16" xfId="0" applyBorder="1" applyAlignment="1">
      <alignment horizontal="left" vertical="top"/>
    </xf>
    <xf numFmtId="0" fontId="27" fillId="0" borderId="13" xfId="0" applyFont="1" applyBorder="1" applyAlignment="1">
      <alignment horizontal="center"/>
    </xf>
    <xf numFmtId="0" fontId="27" fillId="0" borderId="18" xfId="0" applyFont="1" applyBorder="1" applyAlignment="1">
      <alignment horizontal="center"/>
    </xf>
    <xf numFmtId="0" fontId="31" fillId="9" borderId="12" xfId="0" applyFont="1" applyFill="1" applyBorder="1" applyAlignment="1">
      <alignment horizontal="center" vertical="center"/>
    </xf>
    <xf numFmtId="0" fontId="31" fillId="9" borderId="13" xfId="0" applyFont="1" applyFill="1" applyBorder="1" applyAlignment="1">
      <alignment horizontal="center" vertical="center"/>
    </xf>
    <xf numFmtId="0" fontId="31" fillId="9" borderId="18"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7CFD8"/>
      <color rgb="FF00B4A9"/>
      <color rgb="FF01A89F"/>
      <color rgb="FF0825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25399</xdr:colOff>
      <xdr:row>1</xdr:row>
      <xdr:rowOff>12700</xdr:rowOff>
    </xdr:from>
    <xdr:to>
      <xdr:col>2</xdr:col>
      <xdr:colOff>2120766</xdr:colOff>
      <xdr:row>5</xdr:row>
      <xdr:rowOff>177799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136" y="192296"/>
          <a:ext cx="4002682" cy="9989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lendly.com/ncavender/1st-bill-review" TargetMode="External"/><Relationship Id="rId3" Type="http://schemas.openxmlformats.org/officeDocument/2006/relationships/hyperlink" Target="https://calendly.com/ncavender/decisions-decisions-decisions" TargetMode="External"/><Relationship Id="rId7" Type="http://schemas.openxmlformats.org/officeDocument/2006/relationships/hyperlink" Target="https://calendly.com/ncavender/post-enrollment" TargetMode="External"/><Relationship Id="rId2" Type="http://schemas.openxmlformats.org/officeDocument/2006/relationships/hyperlink" Target="https://calendly.com/ncavender/proposal-review-meeting" TargetMode="External"/><Relationship Id="rId1" Type="http://schemas.openxmlformats.org/officeDocument/2006/relationships/hyperlink" Target="https://na3.docusign.net/Member/PowerFormSigning.aspx?PowerFormId=6b99af6f-1d9f-4727-b6a8-07e2337cf4d9&amp;env=na3&amp;acct=16c8643b-37b5-40f6-bf33-27bfdd0dd3e7&amp;v=2" TargetMode="External"/><Relationship Id="rId6" Type="http://schemas.openxmlformats.org/officeDocument/2006/relationships/hyperlink" Target="https://calendly.com/ncavender/stragglers-meeting" TargetMode="External"/><Relationship Id="rId5" Type="http://schemas.openxmlformats.org/officeDocument/2006/relationships/hyperlink" Target="https://calendly.com/ncavender/review-implementation-of-your-decisions" TargetMode="External"/><Relationship Id="rId10" Type="http://schemas.openxmlformats.org/officeDocument/2006/relationships/hyperlink" Target="https://calendly.com/ncavender/employer-benefit-consultation-clone?month=2022-06" TargetMode="External"/><Relationship Id="rId4" Type="http://schemas.openxmlformats.org/officeDocument/2006/relationships/hyperlink" Target="https://www.encyro.com/arrowbenefitsconsulting" TargetMode="External"/><Relationship Id="rId9" Type="http://schemas.openxmlformats.org/officeDocument/2006/relationships/hyperlink" Target="https://calendly.com/ncavender/compliance-revie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7CA5-F494-B046-AD93-9F71E3559E82}">
  <sheetPr>
    <pageSetUpPr fitToPage="1"/>
  </sheetPr>
  <dimension ref="A1:F38"/>
  <sheetViews>
    <sheetView showGridLines="0" topLeftCell="A4" workbookViewId="0">
      <selection activeCell="C8" sqref="C8"/>
    </sheetView>
  </sheetViews>
  <sheetFormatPr baseColWidth="10" defaultRowHeight="16" x14ac:dyDescent="0.2"/>
  <cols>
    <col min="1" max="1" width="42.83203125" style="13" customWidth="1"/>
    <col min="2" max="2" width="0.1640625" style="13" hidden="1" customWidth="1"/>
    <col min="3" max="3" width="14.5" style="15" customWidth="1"/>
    <col min="4" max="4" width="36.83203125" style="13" customWidth="1"/>
    <col min="5" max="5" width="30.1640625" style="13" customWidth="1"/>
    <col min="6" max="6" width="14" style="13" customWidth="1"/>
    <col min="7" max="16384" width="10.83203125" style="13"/>
  </cols>
  <sheetData>
    <row r="1" spans="1:6" s="16" customFormat="1" ht="25" x14ac:dyDescent="0.25">
      <c r="A1" s="136" t="s">
        <v>40</v>
      </c>
      <c r="B1" s="136"/>
      <c r="C1" s="136"/>
      <c r="D1" s="136"/>
      <c r="E1" s="136"/>
      <c r="F1" s="136"/>
    </row>
    <row r="2" spans="1:6" s="16" customFormat="1" ht="25" x14ac:dyDescent="0.25">
      <c r="A2" s="59"/>
      <c r="B2" s="59"/>
      <c r="C2" s="59"/>
      <c r="D2" s="59"/>
      <c r="E2" s="59"/>
      <c r="F2" s="59"/>
    </row>
    <row r="3" spans="1:6" s="16" customFormat="1" ht="25" x14ac:dyDescent="0.25">
      <c r="A3" s="143" t="s">
        <v>68</v>
      </c>
      <c r="B3" s="143"/>
      <c r="C3" s="143"/>
      <c r="D3" s="143"/>
      <c r="E3" s="143"/>
      <c r="F3" s="143"/>
    </row>
    <row r="4" spans="1:6" s="16" customFormat="1" ht="35" customHeight="1" x14ac:dyDescent="0.25">
      <c r="A4" s="144" t="s">
        <v>69</v>
      </c>
      <c r="B4" s="144"/>
      <c r="C4" s="144"/>
      <c r="D4" s="144"/>
      <c r="E4" s="144"/>
      <c r="F4" s="144"/>
    </row>
    <row r="5" spans="1:6" s="16" customFormat="1" ht="57" customHeight="1" x14ac:dyDescent="0.25">
      <c r="A5" s="144" t="s">
        <v>70</v>
      </c>
      <c r="B5" s="144"/>
      <c r="C5" s="144"/>
      <c r="D5" s="144"/>
      <c r="E5" s="144"/>
      <c r="F5" s="144"/>
    </row>
    <row r="6" spans="1:6" ht="17" thickBot="1" x14ac:dyDescent="0.25"/>
    <row r="7" spans="1:6" ht="20" thickBot="1" x14ac:dyDescent="0.25">
      <c r="A7" s="139" t="s">
        <v>16</v>
      </c>
      <c r="B7" s="139"/>
      <c r="C7" s="43">
        <v>45809</v>
      </c>
      <c r="D7" s="140" t="s">
        <v>74</v>
      </c>
      <c r="E7" s="140"/>
      <c r="F7" s="140"/>
    </row>
    <row r="8" spans="1:6" ht="18" x14ac:dyDescent="0.2">
      <c r="A8" s="36"/>
      <c r="B8" s="37"/>
      <c r="C8" s="44"/>
      <c r="D8" s="141" t="s">
        <v>63</v>
      </c>
      <c r="E8" s="141" t="s">
        <v>64</v>
      </c>
      <c r="F8" s="41"/>
    </row>
    <row r="9" spans="1:6" ht="19" thickBot="1" x14ac:dyDescent="0.25">
      <c r="A9" s="42" t="s">
        <v>47</v>
      </c>
      <c r="B9" s="42"/>
      <c r="C9" s="42"/>
      <c r="D9" s="142"/>
      <c r="E9" s="142"/>
      <c r="F9" s="39" t="s">
        <v>52</v>
      </c>
    </row>
    <row r="10" spans="1:6" ht="85" x14ac:dyDescent="0.2">
      <c r="A10" s="60" t="s">
        <v>76</v>
      </c>
      <c r="B10" s="4">
        <v>-90</v>
      </c>
      <c r="C10" s="15">
        <f>SUM(C7+B10)</f>
        <v>45719</v>
      </c>
      <c r="D10" s="85" t="s">
        <v>77</v>
      </c>
      <c r="E10" s="45"/>
      <c r="F10" s="54"/>
    </row>
    <row r="11" spans="1:6" x14ac:dyDescent="0.2">
      <c r="A11" s="17" t="s">
        <v>14</v>
      </c>
      <c r="B11" s="4"/>
      <c r="D11" s="38" t="s">
        <v>50</v>
      </c>
      <c r="E11" s="46"/>
      <c r="F11" s="55"/>
    </row>
    <row r="12" spans="1:6" ht="34" x14ac:dyDescent="0.2">
      <c r="A12" s="61" t="s">
        <v>78</v>
      </c>
      <c r="B12" s="4"/>
      <c r="C12" s="15">
        <f>SUM(C10+15)</f>
        <v>45734</v>
      </c>
      <c r="D12" s="62" t="s">
        <v>53</v>
      </c>
      <c r="E12" s="47"/>
      <c r="F12" s="55"/>
    </row>
    <row r="13" spans="1:6" ht="18" x14ac:dyDescent="0.2">
      <c r="A13" s="138" t="s">
        <v>55</v>
      </c>
      <c r="B13" s="138"/>
      <c r="C13" s="138"/>
      <c r="D13" s="138"/>
      <c r="E13" s="42"/>
      <c r="F13" s="56"/>
    </row>
    <row r="14" spans="1:6" x14ac:dyDescent="0.2">
      <c r="A14" s="17" t="s">
        <v>36</v>
      </c>
      <c r="B14" s="18">
        <v>-60</v>
      </c>
      <c r="C14" s="15">
        <f>SUM(C7+B14)</f>
        <v>45749</v>
      </c>
      <c r="D14" s="38" t="s">
        <v>71</v>
      </c>
      <c r="E14" s="58" t="s">
        <v>65</v>
      </c>
      <c r="F14" s="55"/>
    </row>
    <row r="15" spans="1:6" x14ac:dyDescent="0.2">
      <c r="A15" s="17" t="s">
        <v>75</v>
      </c>
      <c r="B15" s="18"/>
      <c r="D15" s="17"/>
      <c r="E15" s="48"/>
      <c r="F15" s="55"/>
    </row>
    <row r="16" spans="1:6" x14ac:dyDescent="0.2">
      <c r="A16" s="17" t="s">
        <v>15</v>
      </c>
      <c r="B16" s="4"/>
      <c r="D16" s="4"/>
      <c r="E16" s="49"/>
      <c r="F16" s="55"/>
    </row>
    <row r="17" spans="1:6" x14ac:dyDescent="0.2">
      <c r="A17" s="17" t="s">
        <v>73</v>
      </c>
      <c r="B17" s="4"/>
      <c r="D17" s="38" t="s">
        <v>57</v>
      </c>
      <c r="E17" s="46"/>
      <c r="F17" s="55"/>
    </row>
    <row r="18" spans="1:6" ht="18" x14ac:dyDescent="0.2">
      <c r="A18" s="138" t="s">
        <v>48</v>
      </c>
      <c r="B18" s="138"/>
      <c r="C18" s="138"/>
      <c r="D18" s="138"/>
      <c r="E18" s="42"/>
      <c r="F18" s="56"/>
    </row>
    <row r="19" spans="1:6" ht="17" x14ac:dyDescent="0.2">
      <c r="A19" s="20" t="s">
        <v>72</v>
      </c>
      <c r="B19" s="4">
        <v>-30</v>
      </c>
      <c r="C19" s="15">
        <f>SUM(C7+B19)</f>
        <v>45779</v>
      </c>
      <c r="D19" s="19" t="s">
        <v>28</v>
      </c>
      <c r="E19" s="50" t="s">
        <v>28</v>
      </c>
      <c r="F19" s="55"/>
    </row>
    <row r="20" spans="1:6" x14ac:dyDescent="0.2">
      <c r="A20" s="17" t="s">
        <v>45</v>
      </c>
      <c r="B20" s="4"/>
      <c r="D20" s="17"/>
      <c r="E20" s="51" t="s">
        <v>37</v>
      </c>
      <c r="F20" s="55"/>
    </row>
    <row r="21" spans="1:6" x14ac:dyDescent="0.2">
      <c r="A21" s="17" t="s">
        <v>29</v>
      </c>
      <c r="B21" s="4"/>
      <c r="D21" s="17" t="s">
        <v>37</v>
      </c>
      <c r="E21" s="51" t="s">
        <v>37</v>
      </c>
      <c r="F21" s="55"/>
    </row>
    <row r="22" spans="1:6" ht="34" x14ac:dyDescent="0.2">
      <c r="A22" s="19" t="s">
        <v>30</v>
      </c>
      <c r="B22" s="4"/>
      <c r="D22" s="28" t="s">
        <v>31</v>
      </c>
      <c r="E22" s="52" t="s">
        <v>31</v>
      </c>
      <c r="F22" s="55"/>
    </row>
    <row r="23" spans="1:6" x14ac:dyDescent="0.2">
      <c r="A23" s="17" t="s">
        <v>38</v>
      </c>
      <c r="B23" s="4"/>
      <c r="D23" s="38" t="s">
        <v>58</v>
      </c>
      <c r="E23" s="46"/>
      <c r="F23" s="55"/>
    </row>
    <row r="24" spans="1:6" x14ac:dyDescent="0.2">
      <c r="A24" s="17" t="s">
        <v>39</v>
      </c>
      <c r="B24" s="18">
        <v>-15</v>
      </c>
      <c r="C24" s="15">
        <f>SUM(B24+C7)</f>
        <v>45794</v>
      </c>
      <c r="D24" s="17"/>
      <c r="E24" s="48"/>
      <c r="F24" s="55"/>
    </row>
    <row r="25" spans="1:6" x14ac:dyDescent="0.2">
      <c r="A25" s="17" t="s">
        <v>34</v>
      </c>
      <c r="B25" s="4">
        <v>-5</v>
      </c>
      <c r="C25" s="15">
        <f>SUM(B25+C7)</f>
        <v>45804</v>
      </c>
      <c r="D25" s="17"/>
      <c r="E25" s="48"/>
      <c r="F25" s="55"/>
    </row>
    <row r="26" spans="1:6" x14ac:dyDescent="0.2">
      <c r="A26" s="17" t="s">
        <v>35</v>
      </c>
      <c r="B26" s="18">
        <v>-2</v>
      </c>
      <c r="C26" s="15">
        <f>SUM(B26+C7)</f>
        <v>45807</v>
      </c>
      <c r="D26" s="17"/>
      <c r="E26" s="48"/>
      <c r="F26" s="55"/>
    </row>
    <row r="27" spans="1:6" ht="18" x14ac:dyDescent="0.2">
      <c r="A27" s="138" t="s">
        <v>49</v>
      </c>
      <c r="B27" s="138"/>
      <c r="C27" s="138"/>
      <c r="D27" s="138"/>
      <c r="E27" s="42"/>
      <c r="F27" s="56"/>
    </row>
    <row r="28" spans="1:6" ht="29" x14ac:dyDescent="0.2">
      <c r="A28" s="17" t="s">
        <v>54</v>
      </c>
      <c r="B28" s="4"/>
      <c r="C28" s="15">
        <f>SUM(C7)</f>
        <v>45809</v>
      </c>
      <c r="D28" s="40" t="s">
        <v>59</v>
      </c>
      <c r="E28" s="46"/>
      <c r="F28" s="55"/>
    </row>
    <row r="29" spans="1:6" x14ac:dyDescent="0.2">
      <c r="A29" s="17" t="s">
        <v>32</v>
      </c>
      <c r="B29" s="4"/>
      <c r="D29" s="17"/>
      <c r="E29" s="51" t="s">
        <v>66</v>
      </c>
      <c r="F29" s="55"/>
    </row>
    <row r="30" spans="1:6" x14ac:dyDescent="0.2">
      <c r="A30" s="17" t="s">
        <v>33</v>
      </c>
      <c r="B30" s="4"/>
      <c r="D30" s="17"/>
      <c r="E30" s="51" t="s">
        <v>66</v>
      </c>
      <c r="F30" s="55"/>
    </row>
    <row r="31" spans="1:6" x14ac:dyDescent="0.2">
      <c r="A31" s="17" t="s">
        <v>51</v>
      </c>
      <c r="B31" s="4"/>
      <c r="D31" s="17"/>
      <c r="E31" s="51" t="s">
        <v>66</v>
      </c>
      <c r="F31" s="55"/>
    </row>
    <row r="32" spans="1:6" x14ac:dyDescent="0.2">
      <c r="A32" s="17" t="s">
        <v>11</v>
      </c>
      <c r="B32" s="4">
        <v>30</v>
      </c>
      <c r="C32" s="15">
        <f>SUM(B32+C7)</f>
        <v>45839</v>
      </c>
      <c r="D32" s="38" t="s">
        <v>60</v>
      </c>
      <c r="E32" s="46"/>
      <c r="F32" s="55"/>
    </row>
    <row r="33" spans="1:6" x14ac:dyDescent="0.2">
      <c r="A33" s="17" t="s">
        <v>12</v>
      </c>
      <c r="B33" s="4">
        <v>60</v>
      </c>
      <c r="C33" s="15">
        <f>SUM(C7+B33)</f>
        <v>45869</v>
      </c>
      <c r="D33" s="38" t="s">
        <v>61</v>
      </c>
      <c r="E33" s="46"/>
      <c r="F33" s="55"/>
    </row>
    <row r="34" spans="1:6" ht="17" thickBot="1" x14ac:dyDescent="0.25">
      <c r="A34" s="17" t="s">
        <v>13</v>
      </c>
      <c r="B34" s="4">
        <v>90</v>
      </c>
      <c r="C34" s="15">
        <f>SUM(C7+B34)</f>
        <v>45899</v>
      </c>
      <c r="D34" s="38" t="s">
        <v>62</v>
      </c>
      <c r="E34" s="53"/>
      <c r="F34" s="57"/>
    </row>
    <row r="35" spans="1:6" ht="51" customHeight="1" x14ac:dyDescent="0.2">
      <c r="A35" s="137" t="s">
        <v>67</v>
      </c>
      <c r="B35" s="137"/>
      <c r="C35" s="137"/>
      <c r="D35" s="137"/>
      <c r="E35" s="137"/>
      <c r="F35" s="137"/>
    </row>
    <row r="36" spans="1:6" x14ac:dyDescent="0.2">
      <c r="A36" s="14"/>
    </row>
    <row r="37" spans="1:6" x14ac:dyDescent="0.2">
      <c r="A37" s="14"/>
    </row>
    <row r="38" spans="1:6" x14ac:dyDescent="0.2">
      <c r="A38" s="14"/>
    </row>
  </sheetData>
  <mergeCells count="12">
    <mergeCell ref="A1:F1"/>
    <mergeCell ref="A35:F35"/>
    <mergeCell ref="A27:D27"/>
    <mergeCell ref="A7:B7"/>
    <mergeCell ref="A13:D13"/>
    <mergeCell ref="A18:D18"/>
    <mergeCell ref="D7:F7"/>
    <mergeCell ref="E8:E9"/>
    <mergeCell ref="D8:D9"/>
    <mergeCell ref="A3:F3"/>
    <mergeCell ref="A4:F4"/>
    <mergeCell ref="A5:F5"/>
  </mergeCells>
  <hyperlinks>
    <hyperlink ref="D11" r:id="rId1" xr:uid="{5EF67E7F-5FB9-E84B-991B-ADD288FC3EFE}"/>
    <hyperlink ref="D14" r:id="rId2" display="Time to Review Proposals" xr:uid="{096760C2-2772-BB4A-BDAB-2EDCDB8A7BDE}"/>
    <hyperlink ref="D17" r:id="rId3" display="Review of &quot;SOLD PLANS&quot; Paperwork" xr:uid="{1A5C5CD2-EC93-AE47-B0A6-B64E479249A2}"/>
    <hyperlink ref="D12" r:id="rId4" xr:uid="{9F6845CF-6468-FB47-B231-66BBE45251B1}"/>
    <hyperlink ref="D23" r:id="rId5" display="Review of Implementation/Enrollment Site" xr:uid="{0AC6CD3D-6D32-D241-8F4C-07CE11380DD7}"/>
    <hyperlink ref="D28" r:id="rId6" xr:uid="{6FC6B6E8-D34E-1042-B4DF-555495DA3EBF}"/>
    <hyperlink ref="D32" r:id="rId7" display="Post Enrollment Review Meeting" xr:uid="{D39D9002-31C7-9D47-91DC-EAC3F7AEE821}"/>
    <hyperlink ref="D33" r:id="rId8" display="Time to Review 1st Carrier Bill" xr:uid="{8F65633C-EF1F-0143-B4BB-1C959FDEDD48}"/>
    <hyperlink ref="D34" r:id="rId9" display="Planning for Compliance" xr:uid="{1820B991-350B-4E44-8641-9C8300F3C086}"/>
    <hyperlink ref="D10" r:id="rId10" xr:uid="{B496F653-F629-B04F-B841-BA7A0BA0E869}"/>
  </hyperlinks>
  <pageMargins left="0.7" right="0.7" top="0.75" bottom="0.75" header="0.3" footer="0.3"/>
  <pageSetup scale="61"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A1:Q79"/>
  <sheetViews>
    <sheetView showGridLines="0" tabSelected="1" showRuler="0" topLeftCell="B2" zoomScale="97" zoomScaleNormal="97" workbookViewId="0">
      <selection activeCell="D8" sqref="D8"/>
    </sheetView>
  </sheetViews>
  <sheetFormatPr baseColWidth="10" defaultColWidth="8.83203125" defaultRowHeight="13" x14ac:dyDescent="0.15"/>
  <cols>
    <col min="1" max="1" width="3.1640625" style="2" customWidth="1"/>
    <col min="2" max="2" width="25.33203125" customWidth="1"/>
    <col min="3" max="3" width="28" customWidth="1"/>
    <col min="4" max="4" width="11.33203125" customWidth="1"/>
    <col min="5" max="6" width="14.1640625" customWidth="1"/>
    <col min="7" max="7" width="14.33203125" customWidth="1"/>
    <col min="8" max="8" width="15.1640625" customWidth="1"/>
    <col min="9" max="9" width="29.1640625" customWidth="1"/>
    <col min="10" max="10" width="9" customWidth="1"/>
    <col min="11" max="11" width="9.33203125" customWidth="1"/>
    <col min="12" max="12" width="14.1640625" customWidth="1"/>
    <col min="13" max="13" width="15.83203125" customWidth="1"/>
    <col min="14" max="14" width="22.6640625" customWidth="1"/>
  </cols>
  <sheetData>
    <row r="1" spans="1:17" ht="14" thickBot="1" x14ac:dyDescent="0.2"/>
    <row r="2" spans="1:17" ht="33" customHeight="1" x14ac:dyDescent="0.15">
      <c r="A2" s="29"/>
      <c r="B2" s="154" t="s">
        <v>8</v>
      </c>
      <c r="C2" s="155"/>
      <c r="D2" s="155"/>
      <c r="E2" s="155"/>
      <c r="F2" s="155"/>
      <c r="G2" s="155"/>
      <c r="H2" s="155"/>
      <c r="I2" s="155"/>
      <c r="J2" s="155"/>
      <c r="K2" s="155"/>
      <c r="L2" s="155"/>
      <c r="M2" s="155"/>
      <c r="N2" s="155"/>
      <c r="O2" s="155"/>
      <c r="P2" s="155"/>
      <c r="Q2" s="155"/>
    </row>
    <row r="3" spans="1:17" ht="12.75" customHeight="1" x14ac:dyDescent="0.15">
      <c r="A3" s="30"/>
      <c r="B3" s="154"/>
      <c r="C3" s="155"/>
      <c r="D3" s="155"/>
      <c r="E3" s="155"/>
      <c r="F3" s="155"/>
      <c r="G3" s="155"/>
      <c r="H3" s="155"/>
      <c r="I3" s="155"/>
      <c r="J3" s="155"/>
      <c r="K3" s="155"/>
      <c r="L3" s="155"/>
      <c r="M3" s="155"/>
      <c r="N3" s="155"/>
      <c r="O3" s="155"/>
      <c r="P3" s="155"/>
      <c r="Q3" s="155"/>
    </row>
    <row r="4" spans="1:17" ht="12.75" customHeight="1" x14ac:dyDescent="0.15">
      <c r="A4" s="30"/>
      <c r="B4" s="154"/>
      <c r="C4" s="155"/>
      <c r="D4" s="155"/>
      <c r="E4" s="155"/>
      <c r="F4" s="155"/>
      <c r="G4" s="155"/>
      <c r="H4" s="155"/>
      <c r="I4" s="155"/>
      <c r="J4" s="155"/>
      <c r="K4" s="155"/>
      <c r="L4" s="155"/>
      <c r="M4" s="155"/>
      <c r="N4" s="155"/>
      <c r="O4" s="155"/>
      <c r="P4" s="155"/>
      <c r="Q4" s="155"/>
    </row>
    <row r="5" spans="1:17" ht="8.25" customHeight="1" x14ac:dyDescent="0.15">
      <c r="A5" s="30"/>
      <c r="B5" s="154"/>
      <c r="C5" s="155"/>
      <c r="D5" s="155"/>
      <c r="E5" s="155"/>
      <c r="F5" s="155"/>
      <c r="G5" s="155"/>
      <c r="H5" s="155"/>
      <c r="I5" s="155"/>
      <c r="J5" s="155"/>
      <c r="K5" s="155"/>
      <c r="L5" s="155"/>
      <c r="M5" s="155"/>
      <c r="N5" s="155"/>
      <c r="O5" s="155"/>
      <c r="P5" s="155"/>
      <c r="Q5" s="155"/>
    </row>
    <row r="6" spans="1:17" ht="15.75" customHeight="1" thickBot="1" x14ac:dyDescent="0.2">
      <c r="A6" s="30"/>
      <c r="B6" s="154"/>
      <c r="C6" s="155"/>
      <c r="D6" s="155"/>
      <c r="E6" s="155"/>
      <c r="F6" s="155"/>
      <c r="G6" s="155"/>
      <c r="H6" s="155"/>
      <c r="I6" s="155"/>
      <c r="J6" s="155"/>
      <c r="K6" s="155"/>
      <c r="L6" s="155"/>
      <c r="M6" s="155"/>
      <c r="N6" s="155"/>
      <c r="O6" s="155"/>
      <c r="P6" s="155"/>
      <c r="Q6" s="155"/>
    </row>
    <row r="7" spans="1:17" s="10" customFormat="1" ht="24" customHeight="1" thickBot="1" x14ac:dyDescent="0.3">
      <c r="A7" s="31"/>
      <c r="B7" s="23" t="s">
        <v>19</v>
      </c>
      <c r="C7" s="80" t="s">
        <v>17</v>
      </c>
      <c r="D7" s="34">
        <v>45809</v>
      </c>
      <c r="E7" s="156" t="s">
        <v>56</v>
      </c>
      <c r="F7" s="145"/>
      <c r="G7" s="145"/>
      <c r="H7" s="145"/>
      <c r="I7" s="145"/>
      <c r="J7" s="145"/>
      <c r="K7" s="145"/>
      <c r="L7" s="145"/>
      <c r="M7" s="145"/>
      <c r="N7" s="145"/>
      <c r="O7" s="145"/>
      <c r="P7" s="145"/>
      <c r="Q7" s="145"/>
    </row>
    <row r="8" spans="1:17" s="10" customFormat="1" ht="19" customHeight="1" thickBot="1" x14ac:dyDescent="0.3">
      <c r="A8" s="31"/>
      <c r="B8" s="23" t="s">
        <v>20</v>
      </c>
      <c r="C8" s="22" t="s">
        <v>9</v>
      </c>
      <c r="D8" s="35"/>
      <c r="E8" s="156" t="s">
        <v>18</v>
      </c>
      <c r="F8" s="145"/>
      <c r="G8" s="145"/>
      <c r="H8" s="145"/>
      <c r="I8" s="145"/>
      <c r="J8" s="145"/>
      <c r="K8" s="145"/>
      <c r="L8" s="145"/>
      <c r="M8" s="145"/>
      <c r="N8" s="145"/>
      <c r="O8" s="145"/>
      <c r="P8" s="145"/>
      <c r="Q8" s="145"/>
    </row>
    <row r="9" spans="1:17" s="10" customFormat="1" ht="19" customHeight="1" thickBot="1" x14ac:dyDescent="0.3">
      <c r="A9" s="31"/>
      <c r="B9" s="23" t="s">
        <v>21</v>
      </c>
      <c r="C9" s="80" t="s">
        <v>22</v>
      </c>
      <c r="D9" s="157"/>
      <c r="E9" s="157"/>
      <c r="F9" s="157"/>
      <c r="G9" s="157"/>
      <c r="H9" s="157"/>
      <c r="I9" s="157"/>
      <c r="J9" s="157"/>
      <c r="K9" s="157"/>
      <c r="L9" s="157"/>
      <c r="M9" s="157"/>
      <c r="N9" s="157"/>
      <c r="O9" s="157"/>
      <c r="P9" s="157"/>
      <c r="Q9" s="157"/>
    </row>
    <row r="10" spans="1:17" ht="30" customHeight="1" thickBot="1" x14ac:dyDescent="0.25">
      <c r="A10" s="30"/>
      <c r="B10" s="171" t="s">
        <v>10</v>
      </c>
      <c r="C10" s="172"/>
      <c r="D10" s="172"/>
      <c r="E10" s="158"/>
      <c r="F10" s="159"/>
      <c r="G10" s="159"/>
      <c r="H10" s="159"/>
      <c r="I10" s="159"/>
      <c r="J10" s="159"/>
      <c r="K10" s="159"/>
      <c r="L10" s="159"/>
      <c r="M10" s="159"/>
      <c r="N10" s="159"/>
      <c r="O10" s="159"/>
      <c r="P10" s="159"/>
      <c r="Q10" s="160"/>
    </row>
    <row r="11" spans="1:17" ht="21" customHeight="1" thickBot="1" x14ac:dyDescent="0.25">
      <c r="A11" s="30"/>
      <c r="B11" s="167" t="s">
        <v>24</v>
      </c>
      <c r="C11" s="168"/>
      <c r="D11" s="168"/>
      <c r="E11" s="158"/>
      <c r="F11" s="159"/>
      <c r="G11" s="159"/>
      <c r="H11" s="159"/>
      <c r="I11" s="159"/>
      <c r="J11" s="159"/>
      <c r="K11" s="159"/>
      <c r="L11" s="159"/>
      <c r="M11" s="159"/>
      <c r="N11" s="159"/>
      <c r="O11" s="159"/>
      <c r="P11" s="159"/>
      <c r="Q11" s="160"/>
    </row>
    <row r="12" spans="1:17" ht="21.75" customHeight="1" thickBot="1" x14ac:dyDescent="0.25">
      <c r="A12" s="30"/>
      <c r="B12" s="167" t="s">
        <v>25</v>
      </c>
      <c r="C12" s="168"/>
      <c r="D12" s="168"/>
      <c r="E12" s="158"/>
      <c r="F12" s="159"/>
      <c r="G12" s="159"/>
      <c r="H12" s="159"/>
      <c r="I12" s="159"/>
      <c r="J12" s="159"/>
      <c r="K12" s="159"/>
      <c r="L12" s="159"/>
      <c r="M12" s="159"/>
      <c r="N12" s="159"/>
      <c r="O12" s="159"/>
      <c r="P12" s="159"/>
      <c r="Q12" s="160"/>
    </row>
    <row r="13" spans="1:17" ht="23.25" customHeight="1" thickBot="1" x14ac:dyDescent="0.25">
      <c r="A13" s="32"/>
      <c r="B13" s="167" t="s">
        <v>26</v>
      </c>
      <c r="C13" s="168"/>
      <c r="D13" s="168"/>
      <c r="E13" s="158"/>
      <c r="F13" s="159"/>
      <c r="G13" s="159"/>
      <c r="H13" s="159"/>
      <c r="I13" s="159"/>
      <c r="J13" s="159"/>
      <c r="K13" s="159"/>
      <c r="L13" s="159"/>
      <c r="M13" s="159"/>
      <c r="N13" s="159"/>
      <c r="O13" s="159"/>
      <c r="P13" s="159"/>
      <c r="Q13" s="160"/>
    </row>
    <row r="14" spans="1:17" ht="22.5" customHeight="1" thickBot="1" x14ac:dyDescent="0.2">
      <c r="A14" s="30"/>
      <c r="B14" s="167" t="s">
        <v>27</v>
      </c>
      <c r="C14" s="168"/>
      <c r="D14" s="168"/>
      <c r="E14" s="175"/>
      <c r="F14" s="176"/>
      <c r="G14" s="176"/>
      <c r="H14" s="176"/>
      <c r="I14" s="176"/>
      <c r="J14" s="176"/>
      <c r="K14" s="176"/>
      <c r="L14" s="176"/>
      <c r="M14" s="176"/>
      <c r="N14" s="176"/>
      <c r="O14" s="176"/>
      <c r="P14" s="176"/>
      <c r="Q14" s="177"/>
    </row>
    <row r="15" spans="1:17" ht="22.5" customHeight="1" thickBot="1" x14ac:dyDescent="0.2">
      <c r="A15" s="30"/>
      <c r="B15" s="169" t="s">
        <v>4</v>
      </c>
      <c r="C15" s="170"/>
      <c r="D15" s="170"/>
      <c r="E15" s="178"/>
      <c r="F15" s="179"/>
      <c r="G15" s="179"/>
      <c r="H15" s="179"/>
      <c r="I15" s="179"/>
      <c r="J15" s="179"/>
      <c r="K15" s="179"/>
      <c r="L15" s="179"/>
      <c r="M15" s="179"/>
      <c r="N15" s="179"/>
      <c r="O15" s="179"/>
      <c r="P15" s="179"/>
      <c r="Q15" s="180"/>
    </row>
    <row r="16" spans="1:17" ht="30" customHeight="1" x14ac:dyDescent="0.15">
      <c r="A16" s="30"/>
      <c r="B16" s="24" t="s">
        <v>23</v>
      </c>
      <c r="C16" s="181" t="s">
        <v>42</v>
      </c>
      <c r="D16" s="182"/>
      <c r="E16" s="182"/>
      <c r="F16" s="182"/>
      <c r="G16" s="182"/>
      <c r="H16" s="182"/>
      <c r="I16" s="182"/>
      <c r="J16" s="182"/>
      <c r="K16" s="182"/>
      <c r="L16" s="182"/>
      <c r="M16" s="182"/>
      <c r="N16" s="182"/>
      <c r="O16" s="182"/>
      <c r="P16" s="182"/>
      <c r="Q16" s="183"/>
    </row>
    <row r="17" spans="1:17" ht="15" customHeight="1" x14ac:dyDescent="0.15">
      <c r="A17" s="30"/>
      <c r="B17" s="81"/>
      <c r="C17" s="81" t="s">
        <v>44</v>
      </c>
      <c r="D17" s="161" t="s">
        <v>5</v>
      </c>
      <c r="E17" s="161"/>
      <c r="F17" s="161"/>
      <c r="G17" s="161"/>
      <c r="H17" s="161"/>
      <c r="I17" s="161"/>
      <c r="J17" s="161"/>
      <c r="K17" s="161"/>
      <c r="L17" s="161"/>
      <c r="M17" s="161"/>
      <c r="N17" s="161"/>
      <c r="O17" s="161"/>
      <c r="P17" s="161"/>
      <c r="Q17" s="162"/>
    </row>
    <row r="18" spans="1:17" ht="15" customHeight="1" x14ac:dyDescent="0.15">
      <c r="A18" s="30"/>
      <c r="B18" s="82"/>
      <c r="C18" s="82"/>
      <c r="D18" s="145" t="s">
        <v>6</v>
      </c>
      <c r="E18" s="145"/>
      <c r="F18" s="145"/>
      <c r="G18" s="145"/>
      <c r="H18" s="145"/>
      <c r="I18" s="145"/>
      <c r="J18" s="145"/>
      <c r="K18" s="145"/>
      <c r="L18" s="145"/>
      <c r="M18" s="145"/>
      <c r="N18" s="145"/>
      <c r="O18" s="145"/>
      <c r="P18" s="145"/>
      <c r="Q18" s="146"/>
    </row>
    <row r="19" spans="1:17" ht="15" customHeight="1" thickBot="1" x14ac:dyDescent="0.2">
      <c r="A19" s="30"/>
      <c r="B19" s="82"/>
      <c r="C19" s="135"/>
      <c r="D19" s="147" t="s">
        <v>46</v>
      </c>
      <c r="E19" s="147"/>
      <c r="F19" s="147"/>
      <c r="G19" s="147"/>
      <c r="H19" s="147"/>
      <c r="I19" s="147"/>
      <c r="J19" s="147"/>
      <c r="K19" s="147"/>
      <c r="L19" s="147"/>
      <c r="M19" s="147"/>
      <c r="N19" s="147"/>
      <c r="O19" s="147"/>
      <c r="P19" s="147"/>
      <c r="Q19" s="148"/>
    </row>
    <row r="20" spans="1:17" s="21" customFormat="1" ht="37" customHeight="1" thickBot="1" x14ac:dyDescent="0.2">
      <c r="A20" s="33"/>
      <c r="B20" s="24" t="s">
        <v>41</v>
      </c>
      <c r="C20" s="149" t="s">
        <v>43</v>
      </c>
      <c r="D20" s="150"/>
      <c r="E20" s="150"/>
      <c r="F20" s="150"/>
      <c r="G20" s="150"/>
      <c r="H20" s="150"/>
      <c r="I20" s="150"/>
      <c r="J20" s="150"/>
      <c r="K20" s="150"/>
      <c r="L20" s="150"/>
      <c r="M20" s="150"/>
      <c r="N20" s="150"/>
      <c r="O20" s="150"/>
      <c r="P20" s="150"/>
      <c r="Q20" s="151"/>
    </row>
    <row r="21" spans="1:17" ht="25" customHeight="1" thickBot="1" x14ac:dyDescent="0.2">
      <c r="A21" s="30">
        <v>1</v>
      </c>
      <c r="B21" s="165" t="s">
        <v>7</v>
      </c>
      <c r="C21" s="166"/>
      <c r="D21" s="152"/>
      <c r="E21" s="153"/>
      <c r="F21" s="153"/>
      <c r="G21" s="153"/>
      <c r="H21" s="153"/>
      <c r="I21" s="153"/>
      <c r="J21" s="153"/>
      <c r="K21" s="153"/>
      <c r="L21" s="153"/>
      <c r="M21" s="153"/>
      <c r="N21" s="153"/>
      <c r="O21" s="153"/>
      <c r="P21" s="153"/>
      <c r="Q21" s="153"/>
    </row>
    <row r="22" spans="1:17" ht="25" customHeight="1" thickBot="1" x14ac:dyDescent="0.2">
      <c r="A22" s="30"/>
      <c r="B22" s="63" t="s">
        <v>79</v>
      </c>
      <c r="C22" s="63" t="s">
        <v>80</v>
      </c>
      <c r="D22" s="63" t="s">
        <v>203</v>
      </c>
      <c r="E22" s="64" t="s">
        <v>0</v>
      </c>
      <c r="F22" s="65" t="s">
        <v>81</v>
      </c>
      <c r="G22" s="66" t="s">
        <v>82</v>
      </c>
      <c r="H22" s="66" t="s">
        <v>83</v>
      </c>
      <c r="I22" s="67" t="s">
        <v>84</v>
      </c>
      <c r="J22" s="66" t="s">
        <v>100</v>
      </c>
      <c r="K22" s="64" t="s">
        <v>1</v>
      </c>
      <c r="L22" s="64" t="s">
        <v>85</v>
      </c>
      <c r="M22" s="68" t="s">
        <v>204</v>
      </c>
      <c r="N22" s="68" t="s">
        <v>86</v>
      </c>
      <c r="O22" s="165" t="s">
        <v>3</v>
      </c>
      <c r="P22" s="173"/>
      <c r="Q22" s="64" t="s">
        <v>2</v>
      </c>
    </row>
    <row r="23" spans="1:17" ht="25.5" customHeight="1" x14ac:dyDescent="0.15">
      <c r="A23" s="30">
        <v>2</v>
      </c>
      <c r="B23" s="69"/>
      <c r="C23" s="70"/>
      <c r="D23" s="70"/>
      <c r="E23" s="8"/>
      <c r="F23" s="8"/>
      <c r="G23" s="3"/>
      <c r="H23" s="3"/>
      <c r="I23" s="3"/>
      <c r="J23" s="3"/>
      <c r="K23" s="3"/>
      <c r="L23" s="5"/>
      <c r="M23" s="5"/>
      <c r="N23" s="5"/>
      <c r="O23" s="174"/>
      <c r="P23" s="174"/>
      <c r="Q23" s="7"/>
    </row>
    <row r="24" spans="1:17" ht="25.5" customHeight="1" x14ac:dyDescent="0.15">
      <c r="A24" s="30">
        <v>3</v>
      </c>
      <c r="B24" s="71"/>
      <c r="C24" s="72"/>
      <c r="D24" s="72"/>
      <c r="E24" s="9"/>
      <c r="F24" s="9"/>
      <c r="G24" s="1"/>
      <c r="H24" s="1"/>
      <c r="I24" s="1"/>
      <c r="J24" s="1"/>
      <c r="K24" s="1"/>
      <c r="L24" s="6"/>
      <c r="M24" s="5"/>
      <c r="N24" s="6"/>
      <c r="O24" s="174"/>
      <c r="P24" s="174"/>
      <c r="Q24" s="7"/>
    </row>
    <row r="25" spans="1:17" ht="25.5" customHeight="1" x14ac:dyDescent="0.15">
      <c r="A25" s="30">
        <v>4</v>
      </c>
      <c r="B25" s="71"/>
      <c r="C25" s="72"/>
      <c r="D25" s="72"/>
      <c r="E25" s="9"/>
      <c r="F25" s="9"/>
      <c r="G25" s="1"/>
      <c r="H25" s="1"/>
      <c r="I25" s="1"/>
      <c r="J25" s="1"/>
      <c r="K25" s="1"/>
      <c r="L25" s="6"/>
      <c r="M25" s="5"/>
      <c r="N25" s="6"/>
      <c r="O25" s="174"/>
      <c r="P25" s="174"/>
      <c r="Q25" s="7"/>
    </row>
    <row r="26" spans="1:17" ht="25.5" customHeight="1" x14ac:dyDescent="0.15">
      <c r="A26" s="30">
        <v>5</v>
      </c>
      <c r="B26" s="71"/>
      <c r="C26" s="72"/>
      <c r="D26" s="72"/>
      <c r="E26" s="9"/>
      <c r="F26" s="9"/>
      <c r="G26" s="1"/>
      <c r="H26" s="1"/>
      <c r="I26" s="1"/>
      <c r="J26" s="1"/>
      <c r="K26" s="1"/>
      <c r="L26" s="6"/>
      <c r="M26" s="5"/>
      <c r="N26" s="6"/>
      <c r="O26" s="174"/>
      <c r="P26" s="174"/>
      <c r="Q26" s="7"/>
    </row>
    <row r="27" spans="1:17" ht="25.5" customHeight="1" x14ac:dyDescent="0.15">
      <c r="A27" s="30">
        <v>6</v>
      </c>
      <c r="B27" s="71"/>
      <c r="C27" s="72"/>
      <c r="D27" s="72"/>
      <c r="E27" s="9"/>
      <c r="F27" s="9"/>
      <c r="G27" s="1"/>
      <c r="H27" s="1"/>
      <c r="I27" s="1"/>
      <c r="J27" s="1"/>
      <c r="K27" s="1"/>
      <c r="L27" s="6"/>
      <c r="M27" s="5"/>
      <c r="N27" s="6"/>
      <c r="O27" s="174"/>
      <c r="P27" s="174"/>
      <c r="Q27" s="7"/>
    </row>
    <row r="28" spans="1:17" ht="25.5" customHeight="1" x14ac:dyDescent="0.15">
      <c r="A28" s="30">
        <v>7</v>
      </c>
      <c r="B28" s="71"/>
      <c r="C28" s="72"/>
      <c r="D28" s="72"/>
      <c r="E28" s="9"/>
      <c r="F28" s="9"/>
      <c r="G28" s="1"/>
      <c r="H28" s="1"/>
      <c r="I28" s="1"/>
      <c r="J28" s="1"/>
      <c r="K28" s="1"/>
      <c r="L28" s="6"/>
      <c r="M28" s="5"/>
      <c r="N28" s="6"/>
      <c r="O28" s="174"/>
      <c r="P28" s="174"/>
      <c r="Q28" s="7"/>
    </row>
    <row r="29" spans="1:17" ht="25.5" customHeight="1" x14ac:dyDescent="0.15">
      <c r="A29" s="30">
        <v>8</v>
      </c>
      <c r="B29" s="71"/>
      <c r="C29" s="72"/>
      <c r="D29" s="72"/>
      <c r="E29" s="9"/>
      <c r="F29" s="9"/>
      <c r="G29" s="1"/>
      <c r="H29" s="1"/>
      <c r="I29" s="1"/>
      <c r="J29" s="1"/>
      <c r="K29" s="1"/>
      <c r="L29" s="6"/>
      <c r="M29" s="5"/>
      <c r="N29" s="6"/>
      <c r="O29" s="174"/>
      <c r="P29" s="174"/>
      <c r="Q29" s="7"/>
    </row>
    <row r="30" spans="1:17" ht="25.5" customHeight="1" x14ac:dyDescent="0.15">
      <c r="A30" s="30">
        <v>9</v>
      </c>
      <c r="B30" s="71"/>
      <c r="C30" s="72"/>
      <c r="D30" s="72"/>
      <c r="E30" s="9"/>
      <c r="F30" s="9"/>
      <c r="G30" s="1"/>
      <c r="H30" s="1"/>
      <c r="I30" s="1"/>
      <c r="J30" s="1"/>
      <c r="K30" s="1"/>
      <c r="L30" s="6"/>
      <c r="M30" s="5"/>
      <c r="N30" s="6"/>
      <c r="O30" s="174"/>
      <c r="P30" s="174"/>
      <c r="Q30" s="7"/>
    </row>
    <row r="31" spans="1:17" ht="25.5" customHeight="1" x14ac:dyDescent="0.15">
      <c r="A31" s="30">
        <v>10</v>
      </c>
      <c r="B31" s="71"/>
      <c r="C31" s="72"/>
      <c r="D31" s="72"/>
      <c r="E31" s="9"/>
      <c r="F31" s="9"/>
      <c r="G31" s="1"/>
      <c r="H31" s="1"/>
      <c r="I31" s="1"/>
      <c r="J31" s="1"/>
      <c r="K31" s="1"/>
      <c r="L31" s="6"/>
      <c r="M31" s="5"/>
      <c r="N31" s="6"/>
      <c r="O31" s="174"/>
      <c r="P31" s="174"/>
      <c r="Q31" s="7"/>
    </row>
    <row r="32" spans="1:17" ht="25.5" customHeight="1" x14ac:dyDescent="0.15">
      <c r="A32" s="30">
        <v>11</v>
      </c>
      <c r="B32" s="71"/>
      <c r="C32" s="72"/>
      <c r="D32" s="72"/>
      <c r="E32" s="9"/>
      <c r="F32" s="9"/>
      <c r="G32" s="1"/>
      <c r="H32" s="1"/>
      <c r="I32" s="1"/>
      <c r="J32" s="1"/>
      <c r="K32" s="1"/>
      <c r="L32" s="6"/>
      <c r="M32" s="5"/>
      <c r="N32" s="6"/>
      <c r="O32" s="174"/>
      <c r="P32" s="174"/>
      <c r="Q32" s="7"/>
    </row>
    <row r="33" spans="1:17" ht="25.5" customHeight="1" x14ac:dyDescent="0.15">
      <c r="A33" s="30">
        <v>12</v>
      </c>
      <c r="B33" s="71"/>
      <c r="C33" s="72"/>
      <c r="D33" s="72"/>
      <c r="E33" s="9"/>
      <c r="F33" s="9"/>
      <c r="G33" s="1"/>
      <c r="H33" s="1"/>
      <c r="I33" s="1"/>
      <c r="J33" s="1"/>
      <c r="K33" s="1"/>
      <c r="L33" s="6"/>
      <c r="M33" s="5"/>
      <c r="N33" s="6"/>
      <c r="O33" s="174"/>
      <c r="P33" s="174"/>
      <c r="Q33" s="7"/>
    </row>
    <row r="34" spans="1:17" ht="25.5" customHeight="1" x14ac:dyDescent="0.15">
      <c r="A34" s="30">
        <v>13</v>
      </c>
      <c r="B34" s="71"/>
      <c r="C34" s="72"/>
      <c r="D34" s="72"/>
      <c r="E34" s="9"/>
      <c r="F34" s="9"/>
      <c r="G34" s="1"/>
      <c r="H34" s="1"/>
      <c r="I34" s="1"/>
      <c r="J34" s="1"/>
      <c r="K34" s="1"/>
      <c r="L34" s="6"/>
      <c r="M34" s="5"/>
      <c r="N34" s="6"/>
      <c r="O34" s="174"/>
      <c r="P34" s="174"/>
      <c r="Q34" s="7"/>
    </row>
    <row r="35" spans="1:17" ht="25.5" customHeight="1" x14ac:dyDescent="0.15">
      <c r="A35" s="30">
        <f t="shared" ref="A35:A71" si="0">SUM(A34+1)</f>
        <v>14</v>
      </c>
      <c r="B35" s="71"/>
      <c r="C35" s="72"/>
      <c r="D35" s="72"/>
      <c r="E35" s="9"/>
      <c r="F35" s="9"/>
      <c r="G35" s="1"/>
      <c r="H35" s="1"/>
      <c r="I35" s="1"/>
      <c r="J35" s="1"/>
      <c r="K35" s="1"/>
      <c r="L35" s="6"/>
      <c r="M35" s="5"/>
      <c r="N35" s="6"/>
      <c r="O35" s="174"/>
      <c r="P35" s="174"/>
      <c r="Q35" s="7"/>
    </row>
    <row r="36" spans="1:17" ht="25.5" customHeight="1" x14ac:dyDescent="0.15">
      <c r="A36" s="30">
        <f t="shared" si="0"/>
        <v>15</v>
      </c>
      <c r="B36" s="73"/>
      <c r="C36" s="1"/>
      <c r="D36" s="1"/>
      <c r="E36" s="9"/>
      <c r="F36" s="9"/>
      <c r="G36" s="1"/>
      <c r="H36" s="1"/>
      <c r="I36" s="1"/>
      <c r="J36" s="1"/>
      <c r="K36" s="1"/>
      <c r="L36" s="6"/>
      <c r="M36" s="5"/>
      <c r="N36" s="6"/>
      <c r="O36" s="174"/>
      <c r="P36" s="174"/>
      <c r="Q36" s="7"/>
    </row>
    <row r="37" spans="1:17" ht="25.5" customHeight="1" x14ac:dyDescent="0.15">
      <c r="A37" s="30">
        <f t="shared" si="0"/>
        <v>16</v>
      </c>
      <c r="B37" s="73"/>
      <c r="C37" s="1"/>
      <c r="D37" s="1"/>
      <c r="E37" s="9"/>
      <c r="F37" s="9"/>
      <c r="G37" s="1"/>
      <c r="H37" s="1"/>
      <c r="I37" s="1"/>
      <c r="J37" s="1"/>
      <c r="K37" s="1"/>
      <c r="L37" s="6"/>
      <c r="M37" s="5"/>
      <c r="N37" s="6"/>
      <c r="O37" s="174"/>
      <c r="P37" s="174"/>
      <c r="Q37" s="7"/>
    </row>
    <row r="38" spans="1:17" ht="25.5" customHeight="1" x14ac:dyDescent="0.15">
      <c r="A38" s="30">
        <f t="shared" si="0"/>
        <v>17</v>
      </c>
      <c r="B38" s="73"/>
      <c r="C38" s="1"/>
      <c r="D38" s="1"/>
      <c r="E38" s="9"/>
      <c r="F38" s="9"/>
      <c r="G38" s="1"/>
      <c r="H38" s="1"/>
      <c r="I38" s="1"/>
      <c r="J38" s="1"/>
      <c r="K38" s="1"/>
      <c r="L38" s="6"/>
      <c r="M38" s="5"/>
      <c r="N38" s="6"/>
      <c r="O38" s="174"/>
      <c r="P38" s="174"/>
      <c r="Q38" s="7"/>
    </row>
    <row r="39" spans="1:17" ht="25.5" customHeight="1" x14ac:dyDescent="0.15">
      <c r="A39" s="30">
        <f t="shared" si="0"/>
        <v>18</v>
      </c>
      <c r="B39" s="73"/>
      <c r="C39" s="1"/>
      <c r="D39" s="1"/>
      <c r="E39" s="9"/>
      <c r="F39" s="9"/>
      <c r="G39" s="1"/>
      <c r="H39" s="1"/>
      <c r="I39" s="1"/>
      <c r="J39" s="1"/>
      <c r="K39" s="1"/>
      <c r="L39" s="6"/>
      <c r="M39" s="5"/>
      <c r="N39" s="6"/>
      <c r="O39" s="174"/>
      <c r="P39" s="174"/>
      <c r="Q39" s="7"/>
    </row>
    <row r="40" spans="1:17" ht="25.5" customHeight="1" x14ac:dyDescent="0.15">
      <c r="A40" s="30">
        <f t="shared" si="0"/>
        <v>19</v>
      </c>
      <c r="B40" s="73"/>
      <c r="C40" s="1"/>
      <c r="D40" s="1"/>
      <c r="E40" s="9"/>
      <c r="F40" s="9"/>
      <c r="G40" s="1"/>
      <c r="H40" s="1"/>
      <c r="I40" s="1"/>
      <c r="J40" s="1"/>
      <c r="K40" s="1"/>
      <c r="L40" s="6"/>
      <c r="M40" s="5"/>
      <c r="N40" s="6"/>
      <c r="O40" s="174"/>
      <c r="P40" s="174"/>
      <c r="Q40" s="7"/>
    </row>
    <row r="41" spans="1:17" ht="25.5" customHeight="1" x14ac:dyDescent="0.15">
      <c r="A41" s="30">
        <f t="shared" si="0"/>
        <v>20</v>
      </c>
      <c r="B41" s="73"/>
      <c r="C41" s="1"/>
      <c r="D41" s="1"/>
      <c r="E41" s="9"/>
      <c r="F41" s="9"/>
      <c r="G41" s="1"/>
      <c r="H41" s="1"/>
      <c r="I41" s="1"/>
      <c r="J41" s="1"/>
      <c r="K41" s="1"/>
      <c r="L41" s="6"/>
      <c r="M41" s="5"/>
      <c r="N41" s="6"/>
      <c r="O41" s="174"/>
      <c r="P41" s="174"/>
      <c r="Q41" s="7"/>
    </row>
    <row r="42" spans="1:17" ht="25.5" customHeight="1" x14ac:dyDescent="0.15">
      <c r="A42" s="30">
        <f t="shared" si="0"/>
        <v>21</v>
      </c>
      <c r="B42" s="73"/>
      <c r="C42" s="1"/>
      <c r="D42" s="1"/>
      <c r="E42" s="9"/>
      <c r="F42" s="9"/>
      <c r="G42" s="1"/>
      <c r="H42" s="1"/>
      <c r="I42" s="1"/>
      <c r="J42" s="1"/>
      <c r="K42" s="1"/>
      <c r="L42" s="6"/>
      <c r="M42" s="5"/>
      <c r="N42" s="6"/>
      <c r="O42" s="174"/>
      <c r="P42" s="174"/>
      <c r="Q42" s="7"/>
    </row>
    <row r="43" spans="1:17" ht="25.5" customHeight="1" x14ac:dyDescent="0.15">
      <c r="A43" s="30">
        <f t="shared" si="0"/>
        <v>22</v>
      </c>
      <c r="B43" s="73"/>
      <c r="C43" s="1"/>
      <c r="D43" s="1"/>
      <c r="E43" s="9"/>
      <c r="F43" s="9"/>
      <c r="G43" s="1"/>
      <c r="H43" s="1"/>
      <c r="I43" s="1"/>
      <c r="J43" s="1"/>
      <c r="K43" s="1"/>
      <c r="L43" s="6"/>
      <c r="M43" s="5"/>
      <c r="N43" s="6"/>
      <c r="O43" s="174"/>
      <c r="P43" s="174"/>
      <c r="Q43" s="7"/>
    </row>
    <row r="44" spans="1:17" ht="25.5" customHeight="1" x14ac:dyDescent="0.15">
      <c r="A44" s="30">
        <f t="shared" si="0"/>
        <v>23</v>
      </c>
      <c r="B44" s="73"/>
      <c r="C44" s="1"/>
      <c r="D44" s="1"/>
      <c r="E44" s="9"/>
      <c r="F44" s="9"/>
      <c r="G44" s="1"/>
      <c r="H44" s="1"/>
      <c r="I44" s="1"/>
      <c r="J44" s="1"/>
      <c r="K44" s="1"/>
      <c r="L44" s="6"/>
      <c r="M44" s="5"/>
      <c r="N44" s="6"/>
      <c r="O44" s="174"/>
      <c r="P44" s="174"/>
      <c r="Q44" s="7"/>
    </row>
    <row r="45" spans="1:17" ht="25.5" customHeight="1" x14ac:dyDescent="0.15">
      <c r="A45" s="30">
        <f t="shared" si="0"/>
        <v>24</v>
      </c>
      <c r="B45" s="73"/>
      <c r="C45" s="1"/>
      <c r="D45" s="1"/>
      <c r="E45" s="9"/>
      <c r="F45" s="9"/>
      <c r="G45" s="1"/>
      <c r="H45" s="1"/>
      <c r="I45" s="1"/>
      <c r="J45" s="1"/>
      <c r="K45" s="1"/>
      <c r="L45" s="6"/>
      <c r="M45" s="5"/>
      <c r="N45" s="6"/>
      <c r="O45" s="174"/>
      <c r="P45" s="174"/>
      <c r="Q45" s="7"/>
    </row>
    <row r="46" spans="1:17" ht="25.5" customHeight="1" x14ac:dyDescent="0.15">
      <c r="A46" s="30">
        <f t="shared" si="0"/>
        <v>25</v>
      </c>
      <c r="B46" s="73"/>
      <c r="C46" s="1"/>
      <c r="D46" s="1"/>
      <c r="E46" s="9"/>
      <c r="F46" s="9"/>
      <c r="G46" s="1"/>
      <c r="H46" s="1"/>
      <c r="I46" s="1"/>
      <c r="J46" s="1"/>
      <c r="K46" s="1"/>
      <c r="L46" s="6"/>
      <c r="M46" s="5"/>
      <c r="N46" s="6"/>
      <c r="O46" s="174"/>
      <c r="P46" s="174"/>
      <c r="Q46" s="7"/>
    </row>
    <row r="47" spans="1:17" ht="25.5" customHeight="1" x14ac:dyDescent="0.15">
      <c r="A47" s="30">
        <f t="shared" si="0"/>
        <v>26</v>
      </c>
      <c r="B47" s="73"/>
      <c r="C47" s="1"/>
      <c r="D47" s="1"/>
      <c r="E47" s="9"/>
      <c r="F47" s="9"/>
      <c r="G47" s="1"/>
      <c r="H47" s="1"/>
      <c r="I47" s="1"/>
      <c r="J47" s="1"/>
      <c r="K47" s="1"/>
      <c r="L47" s="6"/>
      <c r="M47" s="5"/>
      <c r="N47" s="6"/>
      <c r="O47" s="174"/>
      <c r="P47" s="174"/>
      <c r="Q47" s="7"/>
    </row>
    <row r="48" spans="1:17" ht="25.5" customHeight="1" x14ac:dyDescent="0.15">
      <c r="A48" s="30">
        <f t="shared" si="0"/>
        <v>27</v>
      </c>
      <c r="B48" s="73"/>
      <c r="C48" s="1"/>
      <c r="D48" s="1"/>
      <c r="E48" s="9"/>
      <c r="F48" s="9"/>
      <c r="G48" s="1"/>
      <c r="H48" s="1"/>
      <c r="I48" s="1"/>
      <c r="J48" s="1"/>
      <c r="K48" s="1"/>
      <c r="L48" s="6"/>
      <c r="M48" s="5"/>
      <c r="N48" s="6"/>
      <c r="O48" s="174"/>
      <c r="P48" s="174"/>
      <c r="Q48" s="7"/>
    </row>
    <row r="49" spans="1:17" ht="25.5" customHeight="1" x14ac:dyDescent="0.15">
      <c r="A49" s="30">
        <f t="shared" si="0"/>
        <v>28</v>
      </c>
      <c r="B49" s="73"/>
      <c r="C49" s="1"/>
      <c r="D49" s="1"/>
      <c r="E49" s="9"/>
      <c r="F49" s="9"/>
      <c r="G49" s="1"/>
      <c r="H49" s="1"/>
      <c r="I49" s="1"/>
      <c r="J49" s="1"/>
      <c r="K49" s="1"/>
      <c r="L49" s="6"/>
      <c r="M49" s="5"/>
      <c r="N49" s="6"/>
      <c r="O49" s="174"/>
      <c r="P49" s="174"/>
      <c r="Q49" s="7"/>
    </row>
    <row r="50" spans="1:17" ht="25.5" customHeight="1" x14ac:dyDescent="0.15">
      <c r="A50" s="30">
        <f t="shared" si="0"/>
        <v>29</v>
      </c>
      <c r="B50" s="73"/>
      <c r="C50" s="1"/>
      <c r="D50" s="1"/>
      <c r="E50" s="9"/>
      <c r="F50" s="9"/>
      <c r="G50" s="1"/>
      <c r="H50" s="1"/>
      <c r="I50" s="1"/>
      <c r="J50" s="1"/>
      <c r="K50" s="1"/>
      <c r="L50" s="6"/>
      <c r="M50" s="5"/>
      <c r="N50" s="6"/>
      <c r="O50" s="174"/>
      <c r="P50" s="174"/>
      <c r="Q50" s="7"/>
    </row>
    <row r="51" spans="1:17" ht="25.5" customHeight="1" x14ac:dyDescent="0.15">
      <c r="A51" s="30">
        <f t="shared" si="0"/>
        <v>30</v>
      </c>
      <c r="B51" s="73"/>
      <c r="C51" s="1"/>
      <c r="D51" s="1"/>
      <c r="E51" s="9"/>
      <c r="F51" s="9"/>
      <c r="G51" s="1"/>
      <c r="H51" s="1"/>
      <c r="I51" s="1"/>
      <c r="J51" s="1"/>
      <c r="K51" s="1"/>
      <c r="L51" s="6"/>
      <c r="M51" s="5"/>
      <c r="N51" s="6"/>
      <c r="O51" s="174"/>
      <c r="P51" s="174"/>
      <c r="Q51" s="7"/>
    </row>
    <row r="52" spans="1:17" ht="25.5" customHeight="1" x14ac:dyDescent="0.15">
      <c r="A52" s="30">
        <f t="shared" si="0"/>
        <v>31</v>
      </c>
      <c r="B52" s="73"/>
      <c r="C52" s="1"/>
      <c r="D52" s="1"/>
      <c r="E52" s="9"/>
      <c r="F52" s="9"/>
      <c r="G52" s="1"/>
      <c r="H52" s="1"/>
      <c r="I52" s="1"/>
      <c r="J52" s="1"/>
      <c r="K52" s="1"/>
      <c r="L52" s="6"/>
      <c r="M52" s="5"/>
      <c r="N52" s="6"/>
      <c r="O52" s="174"/>
      <c r="P52" s="174"/>
      <c r="Q52" s="7"/>
    </row>
    <row r="53" spans="1:17" ht="25.5" customHeight="1" x14ac:dyDescent="0.15">
      <c r="A53" s="30">
        <f t="shared" si="0"/>
        <v>32</v>
      </c>
      <c r="B53" s="73"/>
      <c r="C53" s="1"/>
      <c r="D53" s="1"/>
      <c r="E53" s="9"/>
      <c r="F53" s="9"/>
      <c r="G53" s="1"/>
      <c r="H53" s="1"/>
      <c r="I53" s="1"/>
      <c r="J53" s="1"/>
      <c r="K53" s="1"/>
      <c r="L53" s="6"/>
      <c r="M53" s="5"/>
      <c r="N53" s="6"/>
      <c r="O53" s="174"/>
      <c r="P53" s="174"/>
      <c r="Q53" s="7"/>
    </row>
    <row r="54" spans="1:17" ht="25.5" customHeight="1" x14ac:dyDescent="0.15">
      <c r="A54" s="30">
        <f t="shared" si="0"/>
        <v>33</v>
      </c>
      <c r="B54" s="73"/>
      <c r="C54" s="1"/>
      <c r="D54" s="1"/>
      <c r="E54" s="9"/>
      <c r="F54" s="9"/>
      <c r="G54" s="1"/>
      <c r="H54" s="1"/>
      <c r="I54" s="1"/>
      <c r="J54" s="1"/>
      <c r="K54" s="1"/>
      <c r="L54" s="6"/>
      <c r="M54" s="5"/>
      <c r="N54" s="6"/>
      <c r="O54" s="174"/>
      <c r="P54" s="174"/>
      <c r="Q54" s="7"/>
    </row>
    <row r="55" spans="1:17" ht="25.5" customHeight="1" x14ac:dyDescent="0.15">
      <c r="A55" s="30">
        <f t="shared" si="0"/>
        <v>34</v>
      </c>
      <c r="B55" s="73"/>
      <c r="C55" s="1"/>
      <c r="D55" s="1"/>
      <c r="E55" s="9"/>
      <c r="F55" s="9"/>
      <c r="G55" s="1"/>
      <c r="H55" s="1"/>
      <c r="I55" s="1"/>
      <c r="J55" s="1"/>
      <c r="K55" s="1"/>
      <c r="L55" s="6"/>
      <c r="M55" s="5"/>
      <c r="N55" s="6"/>
      <c r="O55" s="174"/>
      <c r="P55" s="174"/>
      <c r="Q55" s="7"/>
    </row>
    <row r="56" spans="1:17" ht="25.5" customHeight="1" x14ac:dyDescent="0.15">
      <c r="A56" s="30">
        <f t="shared" si="0"/>
        <v>35</v>
      </c>
      <c r="B56" s="73"/>
      <c r="C56" s="1"/>
      <c r="D56" s="1"/>
      <c r="E56" s="9"/>
      <c r="F56" s="9"/>
      <c r="G56" s="1"/>
      <c r="H56" s="1"/>
      <c r="I56" s="1"/>
      <c r="J56" s="1"/>
      <c r="K56" s="1"/>
      <c r="L56" s="6"/>
      <c r="M56" s="5"/>
      <c r="N56" s="6"/>
      <c r="O56" s="174"/>
      <c r="P56" s="174"/>
      <c r="Q56" s="7"/>
    </row>
    <row r="57" spans="1:17" ht="25.5" customHeight="1" x14ac:dyDescent="0.15">
      <c r="A57" s="30">
        <f t="shared" si="0"/>
        <v>36</v>
      </c>
      <c r="B57" s="73"/>
      <c r="C57" s="1"/>
      <c r="D57" s="1"/>
      <c r="E57" s="9"/>
      <c r="F57" s="9"/>
      <c r="G57" s="1"/>
      <c r="H57" s="1"/>
      <c r="I57" s="1"/>
      <c r="J57" s="1"/>
      <c r="K57" s="1"/>
      <c r="L57" s="6"/>
      <c r="M57" s="5"/>
      <c r="N57" s="6"/>
      <c r="O57" s="174"/>
      <c r="P57" s="174"/>
      <c r="Q57" s="7"/>
    </row>
    <row r="58" spans="1:17" ht="25.5" customHeight="1" x14ac:dyDescent="0.15">
      <c r="A58" s="30">
        <f t="shared" si="0"/>
        <v>37</v>
      </c>
      <c r="B58" s="73"/>
      <c r="C58" s="1"/>
      <c r="D58" s="1"/>
      <c r="E58" s="9"/>
      <c r="F58" s="9"/>
      <c r="G58" s="1"/>
      <c r="H58" s="1"/>
      <c r="I58" s="1"/>
      <c r="J58" s="1"/>
      <c r="K58" s="1"/>
      <c r="L58" s="6"/>
      <c r="M58" s="5"/>
      <c r="N58" s="6"/>
      <c r="O58" s="174"/>
      <c r="P58" s="174"/>
      <c r="Q58" s="7"/>
    </row>
    <row r="59" spans="1:17" ht="25.5" customHeight="1" x14ac:dyDescent="0.15">
      <c r="A59" s="30">
        <f t="shared" si="0"/>
        <v>38</v>
      </c>
      <c r="B59" s="73"/>
      <c r="C59" s="1"/>
      <c r="D59" s="1"/>
      <c r="E59" s="9"/>
      <c r="F59" s="9"/>
      <c r="G59" s="1"/>
      <c r="H59" s="1"/>
      <c r="I59" s="1"/>
      <c r="J59" s="1"/>
      <c r="K59" s="1"/>
      <c r="L59" s="6"/>
      <c r="M59" s="5"/>
      <c r="N59" s="6"/>
      <c r="O59" s="174"/>
      <c r="P59" s="174"/>
      <c r="Q59" s="7"/>
    </row>
    <row r="60" spans="1:17" ht="25.5" customHeight="1" x14ac:dyDescent="0.15">
      <c r="A60" s="30">
        <f t="shared" si="0"/>
        <v>39</v>
      </c>
      <c r="B60" s="73"/>
      <c r="C60" s="1"/>
      <c r="D60" s="1"/>
      <c r="E60" s="9"/>
      <c r="F60" s="9"/>
      <c r="G60" s="1"/>
      <c r="H60" s="1"/>
      <c r="I60" s="1"/>
      <c r="J60" s="1"/>
      <c r="K60" s="1"/>
      <c r="L60" s="6"/>
      <c r="M60" s="5"/>
      <c r="N60" s="6"/>
      <c r="O60" s="174"/>
      <c r="P60" s="174"/>
      <c r="Q60" s="7"/>
    </row>
    <row r="61" spans="1:17" ht="25.5" customHeight="1" x14ac:dyDescent="0.15">
      <c r="A61" s="30">
        <f t="shared" si="0"/>
        <v>40</v>
      </c>
      <c r="B61" s="73"/>
      <c r="C61" s="1"/>
      <c r="D61" s="1"/>
      <c r="E61" s="9"/>
      <c r="F61" s="9"/>
      <c r="G61" s="1"/>
      <c r="H61" s="1"/>
      <c r="I61" s="1"/>
      <c r="J61" s="1"/>
      <c r="K61" s="1"/>
      <c r="L61" s="6"/>
      <c r="M61" s="5"/>
      <c r="N61" s="6"/>
      <c r="O61" s="174"/>
      <c r="P61" s="174"/>
      <c r="Q61" s="7"/>
    </row>
    <row r="62" spans="1:17" ht="25.5" customHeight="1" x14ac:dyDescent="0.15">
      <c r="A62" s="30">
        <f t="shared" si="0"/>
        <v>41</v>
      </c>
      <c r="B62" s="73"/>
      <c r="C62" s="1"/>
      <c r="D62" s="1"/>
      <c r="E62" s="9"/>
      <c r="F62" s="9"/>
      <c r="G62" s="1"/>
      <c r="H62" s="1"/>
      <c r="I62" s="1"/>
      <c r="J62" s="1"/>
      <c r="K62" s="1"/>
      <c r="L62" s="6"/>
      <c r="M62" s="5"/>
      <c r="N62" s="6"/>
      <c r="O62" s="174"/>
      <c r="P62" s="174"/>
      <c r="Q62" s="7"/>
    </row>
    <row r="63" spans="1:17" ht="25.5" customHeight="1" x14ac:dyDescent="0.15">
      <c r="A63" s="30">
        <f t="shared" si="0"/>
        <v>42</v>
      </c>
      <c r="B63" s="73"/>
      <c r="C63" s="1"/>
      <c r="D63" s="1"/>
      <c r="E63" s="9"/>
      <c r="F63" s="9"/>
      <c r="G63" s="1"/>
      <c r="H63" s="1"/>
      <c r="I63" s="1"/>
      <c r="J63" s="1"/>
      <c r="K63" s="1"/>
      <c r="L63" s="6"/>
      <c r="M63" s="5"/>
      <c r="N63" s="6"/>
      <c r="O63" s="174"/>
      <c r="P63" s="174"/>
      <c r="Q63" s="7"/>
    </row>
    <row r="64" spans="1:17" ht="25.5" customHeight="1" x14ac:dyDescent="0.15">
      <c r="A64" s="30">
        <f t="shared" si="0"/>
        <v>43</v>
      </c>
      <c r="B64" s="73"/>
      <c r="C64" s="1"/>
      <c r="D64" s="1"/>
      <c r="E64" s="9"/>
      <c r="F64" s="9"/>
      <c r="G64" s="1"/>
      <c r="H64" s="1"/>
      <c r="I64" s="1"/>
      <c r="J64" s="1"/>
      <c r="K64" s="1"/>
      <c r="L64" s="6"/>
      <c r="M64" s="5"/>
      <c r="N64" s="6"/>
      <c r="O64" s="174"/>
      <c r="P64" s="174"/>
      <c r="Q64" s="7"/>
    </row>
    <row r="65" spans="1:17" ht="25.5" customHeight="1" x14ac:dyDescent="0.15">
      <c r="A65" s="30">
        <f t="shared" si="0"/>
        <v>44</v>
      </c>
      <c r="B65" s="73"/>
      <c r="C65" s="1"/>
      <c r="D65" s="1"/>
      <c r="E65" s="9"/>
      <c r="F65" s="9"/>
      <c r="G65" s="1"/>
      <c r="H65" s="1"/>
      <c r="I65" s="1"/>
      <c r="J65" s="1"/>
      <c r="K65" s="1"/>
      <c r="L65" s="6"/>
      <c r="M65" s="5"/>
      <c r="N65" s="6"/>
      <c r="O65" s="174"/>
      <c r="P65" s="174"/>
      <c r="Q65" s="7"/>
    </row>
    <row r="66" spans="1:17" ht="25.5" customHeight="1" x14ac:dyDescent="0.15">
      <c r="A66" s="30">
        <f t="shared" si="0"/>
        <v>45</v>
      </c>
      <c r="B66" s="73"/>
      <c r="C66" s="1"/>
      <c r="D66" s="1"/>
      <c r="E66" s="9"/>
      <c r="F66" s="9"/>
      <c r="G66" s="1"/>
      <c r="H66" s="1"/>
      <c r="I66" s="1"/>
      <c r="J66" s="1"/>
      <c r="K66" s="1"/>
      <c r="L66" s="6"/>
      <c r="M66" s="5"/>
      <c r="N66" s="6"/>
      <c r="O66" s="174"/>
      <c r="P66" s="174"/>
      <c r="Q66" s="7"/>
    </row>
    <row r="67" spans="1:17" ht="25.5" customHeight="1" x14ac:dyDescent="0.15">
      <c r="A67" s="30">
        <f t="shared" si="0"/>
        <v>46</v>
      </c>
      <c r="B67" s="73"/>
      <c r="C67" s="1"/>
      <c r="D67" s="1"/>
      <c r="E67" s="9"/>
      <c r="F67" s="9"/>
      <c r="G67" s="1"/>
      <c r="H67" s="1"/>
      <c r="I67" s="1"/>
      <c r="J67" s="1"/>
      <c r="K67" s="1"/>
      <c r="L67" s="6"/>
      <c r="M67" s="5"/>
      <c r="N67" s="6"/>
      <c r="O67" s="174"/>
      <c r="P67" s="174"/>
      <c r="Q67" s="7"/>
    </row>
    <row r="68" spans="1:17" ht="25.5" customHeight="1" x14ac:dyDescent="0.15">
      <c r="A68" s="30">
        <f t="shared" si="0"/>
        <v>47</v>
      </c>
      <c r="B68" s="73"/>
      <c r="C68" s="1"/>
      <c r="D68" s="1"/>
      <c r="E68" s="9"/>
      <c r="F68" s="9"/>
      <c r="G68" s="1"/>
      <c r="H68" s="1"/>
      <c r="I68" s="1"/>
      <c r="J68" s="1"/>
      <c r="K68" s="1"/>
      <c r="L68" s="6"/>
      <c r="M68" s="5"/>
      <c r="N68" s="6"/>
      <c r="O68" s="174"/>
      <c r="P68" s="174"/>
      <c r="Q68" s="7"/>
    </row>
    <row r="69" spans="1:17" ht="25.5" customHeight="1" x14ac:dyDescent="0.15">
      <c r="A69" s="30">
        <f t="shared" si="0"/>
        <v>48</v>
      </c>
      <c r="B69" s="73"/>
      <c r="C69" s="1"/>
      <c r="D69" s="1"/>
      <c r="E69" s="9"/>
      <c r="F69" s="9"/>
      <c r="G69" s="1"/>
      <c r="H69" s="1"/>
      <c r="I69" s="1"/>
      <c r="J69" s="1"/>
      <c r="K69" s="1"/>
      <c r="L69" s="6"/>
      <c r="M69" s="5"/>
      <c r="N69" s="6"/>
      <c r="O69" s="174"/>
      <c r="P69" s="174"/>
      <c r="Q69" s="7"/>
    </row>
    <row r="70" spans="1:17" ht="25.5" customHeight="1" x14ac:dyDescent="0.15">
      <c r="A70" s="30">
        <f t="shared" si="0"/>
        <v>49</v>
      </c>
      <c r="B70" s="73"/>
      <c r="C70" s="1"/>
      <c r="D70" s="1"/>
      <c r="E70" s="9"/>
      <c r="F70" s="9"/>
      <c r="G70" s="1"/>
      <c r="H70" s="1"/>
      <c r="I70" s="1"/>
      <c r="J70" s="1"/>
      <c r="K70" s="1"/>
      <c r="L70" s="6"/>
      <c r="M70" s="5"/>
      <c r="N70" s="6"/>
      <c r="O70" s="174"/>
      <c r="P70" s="174"/>
      <c r="Q70" s="7"/>
    </row>
    <row r="71" spans="1:17" ht="25.5" customHeight="1" thickBot="1" x14ac:dyDescent="0.2">
      <c r="A71" s="30">
        <f t="shared" si="0"/>
        <v>50</v>
      </c>
      <c r="B71" s="83"/>
      <c r="C71" s="26"/>
      <c r="D71" s="26"/>
      <c r="E71" s="25"/>
      <c r="F71" s="25"/>
      <c r="G71" s="26"/>
      <c r="H71" s="26"/>
      <c r="I71" s="26"/>
      <c r="J71" s="26"/>
      <c r="K71" s="26"/>
      <c r="L71" s="27"/>
      <c r="M71" s="5"/>
      <c r="N71" s="84"/>
      <c r="O71" s="174"/>
      <c r="P71" s="174"/>
      <c r="Q71" s="7"/>
    </row>
    <row r="72" spans="1:17" ht="13" hidden="1" customHeight="1" x14ac:dyDescent="0.15">
      <c r="B72" s="78"/>
      <c r="C72" s="79"/>
      <c r="D72" s="74"/>
      <c r="E72" s="74"/>
      <c r="F72" s="75"/>
      <c r="G72" s="75"/>
      <c r="H72" s="75"/>
      <c r="I72" s="75"/>
      <c r="J72" s="75"/>
      <c r="K72" s="76"/>
      <c r="L72" s="76"/>
      <c r="M72" s="184"/>
      <c r="N72" s="184"/>
      <c r="O72" s="77"/>
    </row>
    <row r="73" spans="1:17" x14ac:dyDescent="0.15">
      <c r="B73" s="163"/>
      <c r="C73" s="164"/>
      <c r="D73" s="164"/>
      <c r="E73" s="164"/>
      <c r="F73" s="164"/>
      <c r="G73" s="164"/>
      <c r="H73" s="164"/>
      <c r="I73" s="164"/>
      <c r="J73" s="164"/>
      <c r="K73" s="164"/>
      <c r="L73" s="164"/>
      <c r="M73" s="164"/>
      <c r="N73" s="164"/>
      <c r="O73" s="164"/>
      <c r="P73" s="164"/>
    </row>
    <row r="75" spans="1:17" x14ac:dyDescent="0.15">
      <c r="B75" s="12"/>
      <c r="C75" s="11"/>
      <c r="D75" s="10"/>
      <c r="F75" s="10"/>
    </row>
    <row r="76" spans="1:17" x14ac:dyDescent="0.15">
      <c r="D76" s="10"/>
    </row>
    <row r="79" spans="1:17" x14ac:dyDescent="0.15">
      <c r="C79" s="11"/>
      <c r="D79" s="10"/>
    </row>
  </sheetData>
  <mergeCells count="75">
    <mergeCell ref="O62:P62"/>
    <mergeCell ref="O63:P63"/>
    <mergeCell ref="O64:P64"/>
    <mergeCell ref="O65:P65"/>
    <mergeCell ref="O66:P66"/>
    <mergeCell ref="M72:N72"/>
    <mergeCell ref="O67:P67"/>
    <mergeCell ref="O68:P68"/>
    <mergeCell ref="O69:P69"/>
    <mergeCell ref="O70:P70"/>
    <mergeCell ref="O71:P71"/>
    <mergeCell ref="O49:P49"/>
    <mergeCell ref="O50:P50"/>
    <mergeCell ref="O51:P51"/>
    <mergeCell ref="O60:P60"/>
    <mergeCell ref="O61:P61"/>
    <mergeCell ref="O52:P52"/>
    <mergeCell ref="O53:P53"/>
    <mergeCell ref="O54:P54"/>
    <mergeCell ref="O55:P55"/>
    <mergeCell ref="O56:P56"/>
    <mergeCell ref="O57:P57"/>
    <mergeCell ref="O58:P58"/>
    <mergeCell ref="O59:P59"/>
    <mergeCell ref="O44:P44"/>
    <mergeCell ref="O45:P45"/>
    <mergeCell ref="O46:P46"/>
    <mergeCell ref="O47:P47"/>
    <mergeCell ref="O48:P48"/>
    <mergeCell ref="O39:P39"/>
    <mergeCell ref="O40:P40"/>
    <mergeCell ref="O41:P41"/>
    <mergeCell ref="O42:P42"/>
    <mergeCell ref="O43:P43"/>
    <mergeCell ref="O34:P34"/>
    <mergeCell ref="O35:P35"/>
    <mergeCell ref="O36:P36"/>
    <mergeCell ref="O37:P37"/>
    <mergeCell ref="O38:P38"/>
    <mergeCell ref="O29:P29"/>
    <mergeCell ref="O30:P30"/>
    <mergeCell ref="O31:P31"/>
    <mergeCell ref="O32:P32"/>
    <mergeCell ref="O33:P33"/>
    <mergeCell ref="O24:P24"/>
    <mergeCell ref="O25:P25"/>
    <mergeCell ref="O26:P26"/>
    <mergeCell ref="O27:P27"/>
    <mergeCell ref="O28:P28"/>
    <mergeCell ref="B73:P73"/>
    <mergeCell ref="B21:C21"/>
    <mergeCell ref="B14:D14"/>
    <mergeCell ref="B15:D15"/>
    <mergeCell ref="B10:D10"/>
    <mergeCell ref="B13:D13"/>
    <mergeCell ref="B12:D12"/>
    <mergeCell ref="B11:D11"/>
    <mergeCell ref="O22:P22"/>
    <mergeCell ref="O23:P23"/>
    <mergeCell ref="E11:Q11"/>
    <mergeCell ref="E12:Q12"/>
    <mergeCell ref="E13:Q13"/>
    <mergeCell ref="E14:Q14"/>
    <mergeCell ref="E15:Q15"/>
    <mergeCell ref="C16:Q16"/>
    <mergeCell ref="D18:Q18"/>
    <mergeCell ref="D19:Q19"/>
    <mergeCell ref="C20:Q20"/>
    <mergeCell ref="D21:Q21"/>
    <mergeCell ref="B2:Q6"/>
    <mergeCell ref="E7:Q7"/>
    <mergeCell ref="E8:Q8"/>
    <mergeCell ref="D9:Q9"/>
    <mergeCell ref="E10:Q10"/>
    <mergeCell ref="D17:Q17"/>
  </mergeCells>
  <phoneticPr fontId="0" type="noConversion"/>
  <dataValidations count="4">
    <dataValidation type="list" allowBlank="1" showInputMessage="1" showErrorMessage="1" sqref="M72:N72 O23:P71" xr:uid="{3C6B7B6D-AA54-AE4A-8FD6-8961C8AC9996}">
      <formula1>"IND, EE + SP, EE + CH, EE + FAM, W"</formula1>
    </dataValidation>
    <dataValidation type="list" allowBlank="1" showInputMessage="1" showErrorMessage="1" sqref="G72 H23:H71" xr:uid="{C7329F67-9DA1-EC46-ACE5-8C1595D90963}">
      <formula1>"Subscriber, Spouse, Dependent Child"</formula1>
    </dataValidation>
    <dataValidation type="list" allowBlank="1" showInputMessage="1" showErrorMessage="1" sqref="O72 Q23:Q71" xr:uid="{73EAB4F9-6676-204B-A06E-9F4EEA7F7E01}">
      <formula1>"Male, Female, Unknown"</formula1>
    </dataValidation>
    <dataValidation type="list" allowBlank="1" showInputMessage="1" showErrorMessage="1" sqref="M23:M71" xr:uid="{E9DE6F44-AC28-794B-8860-862C33231B8D}">
      <formula1>"FT, PT, 1099"</formula1>
    </dataValidation>
  </dataValidations>
  <printOptions horizontalCentered="1" verticalCentered="1"/>
  <pageMargins left="0" right="0" top="0.3" bottom="0.11" header="0" footer="0"/>
  <pageSetup scale="88" orientation="landscape"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1BD67-F731-9749-B10F-9869ADB63D09}">
  <dimension ref="A1:G128"/>
  <sheetViews>
    <sheetView workbookViewId="0">
      <selection activeCell="J18" sqref="J18"/>
    </sheetView>
  </sheetViews>
  <sheetFormatPr baseColWidth="10" defaultRowHeight="13" x14ac:dyDescent="0.15"/>
  <sheetData>
    <row r="1" spans="1:7" ht="19" thickBot="1" x14ac:dyDescent="0.25">
      <c r="A1" s="189" t="s">
        <v>87</v>
      </c>
      <c r="B1" s="190"/>
      <c r="C1" s="190"/>
      <c r="D1" s="190"/>
      <c r="E1" s="190"/>
      <c r="F1" s="190"/>
      <c r="G1" s="134"/>
    </row>
    <row r="2" spans="1:7" ht="15" thickBot="1" x14ac:dyDescent="0.2">
      <c r="A2" s="191" t="s">
        <v>88</v>
      </c>
      <c r="B2" s="192"/>
      <c r="C2" s="193"/>
      <c r="D2" s="193"/>
      <c r="E2" s="194"/>
      <c r="F2" s="86" t="s">
        <v>89</v>
      </c>
      <c r="G2" s="87" t="s">
        <v>90</v>
      </c>
    </row>
    <row r="3" spans="1:7" ht="31" thickBot="1" x14ac:dyDescent="0.2">
      <c r="A3" s="88" t="s">
        <v>91</v>
      </c>
      <c r="B3" s="195"/>
      <c r="C3" s="196"/>
      <c r="D3" s="90" t="s">
        <v>92</v>
      </c>
      <c r="E3" s="89"/>
      <c r="F3" s="91" t="s">
        <v>93</v>
      </c>
      <c r="G3" s="92" t="s">
        <v>94</v>
      </c>
    </row>
    <row r="4" spans="1:7" ht="15" thickBot="1" x14ac:dyDescent="0.2">
      <c r="A4" s="197" t="s">
        <v>95</v>
      </c>
      <c r="B4" s="193"/>
      <c r="C4" s="194"/>
      <c r="D4" s="93" t="s">
        <v>90</v>
      </c>
      <c r="E4" s="94" t="s">
        <v>96</v>
      </c>
      <c r="F4" s="95" t="s">
        <v>97</v>
      </c>
      <c r="G4" s="87" t="s">
        <v>98</v>
      </c>
    </row>
    <row r="5" spans="1:7" ht="15" thickBot="1" x14ac:dyDescent="0.2">
      <c r="A5" s="96" t="s">
        <v>99</v>
      </c>
      <c r="B5" s="97"/>
      <c r="C5" s="98" t="s">
        <v>100</v>
      </c>
      <c r="D5" s="99" t="s">
        <v>101</v>
      </c>
      <c r="E5" s="198"/>
      <c r="F5" s="198"/>
      <c r="G5" s="199"/>
    </row>
    <row r="6" spans="1:7" ht="15" thickBot="1" x14ac:dyDescent="0.2">
      <c r="A6" s="96" t="s">
        <v>102</v>
      </c>
      <c r="B6" s="97"/>
      <c r="C6" s="185" t="s">
        <v>103</v>
      </c>
      <c r="D6" s="185"/>
      <c r="E6" s="185"/>
      <c r="F6" s="185"/>
      <c r="G6" s="186"/>
    </row>
    <row r="7" spans="1:7" ht="15" thickBot="1" x14ac:dyDescent="0.2">
      <c r="A7" s="96" t="s">
        <v>104</v>
      </c>
      <c r="B7" s="185" t="s">
        <v>105</v>
      </c>
      <c r="C7" s="185"/>
      <c r="D7" s="100" t="s">
        <v>106</v>
      </c>
      <c r="E7" s="185" t="s">
        <v>107</v>
      </c>
      <c r="F7" s="185"/>
      <c r="G7" s="186"/>
    </row>
    <row r="8" spans="1:7" ht="15" thickBot="1" x14ac:dyDescent="0.2">
      <c r="A8" s="96" t="s">
        <v>108</v>
      </c>
      <c r="B8" s="185" t="s">
        <v>105</v>
      </c>
      <c r="C8" s="185"/>
      <c r="D8" s="100" t="s">
        <v>106</v>
      </c>
      <c r="E8" s="185" t="s">
        <v>107</v>
      </c>
      <c r="F8" s="185"/>
      <c r="G8" s="186"/>
    </row>
    <row r="9" spans="1:7" ht="31" thickBot="1" x14ac:dyDescent="0.2">
      <c r="A9" s="101" t="s">
        <v>109</v>
      </c>
      <c r="B9" s="187" t="s">
        <v>105</v>
      </c>
      <c r="C9" s="187"/>
      <c r="D9" s="102" t="s">
        <v>106</v>
      </c>
      <c r="E9" s="187" t="s">
        <v>107</v>
      </c>
      <c r="F9" s="187"/>
      <c r="G9" s="188"/>
    </row>
    <row r="10" spans="1:7" ht="15" thickBot="1" x14ac:dyDescent="0.2">
      <c r="A10" s="103" t="s">
        <v>110</v>
      </c>
      <c r="B10" s="104" t="s">
        <v>90</v>
      </c>
      <c r="C10" s="105" t="s">
        <v>111</v>
      </c>
      <c r="D10" s="104" t="s">
        <v>90</v>
      </c>
      <c r="E10" s="197" t="s">
        <v>112</v>
      </c>
      <c r="F10" s="194"/>
      <c r="G10" s="106" t="s">
        <v>90</v>
      </c>
    </row>
    <row r="11" spans="1:7" ht="19" thickBot="1" x14ac:dyDescent="0.25">
      <c r="A11" s="206" t="s">
        <v>113</v>
      </c>
      <c r="B11" s="207"/>
      <c r="C11" s="207"/>
      <c r="D11" s="207"/>
      <c r="E11" s="207"/>
      <c r="F11" s="207"/>
      <c r="G11" s="208"/>
    </row>
    <row r="12" spans="1:7" ht="15" thickBot="1" x14ac:dyDescent="0.2">
      <c r="A12" s="200" t="s">
        <v>114</v>
      </c>
      <c r="B12" s="201"/>
      <c r="C12" s="201"/>
      <c r="D12" s="202"/>
      <c r="E12" s="197" t="s">
        <v>115</v>
      </c>
      <c r="F12" s="194"/>
      <c r="G12" s="108"/>
    </row>
    <row r="13" spans="1:7" ht="15" thickBot="1" x14ac:dyDescent="0.2">
      <c r="A13" s="200" t="s">
        <v>116</v>
      </c>
      <c r="B13" s="201"/>
      <c r="C13" s="201"/>
      <c r="D13" s="202"/>
      <c r="E13" s="209" t="s">
        <v>117</v>
      </c>
      <c r="F13" s="210"/>
      <c r="G13" s="108"/>
    </row>
    <row r="14" spans="1:7" ht="15" thickBot="1" x14ac:dyDescent="0.2">
      <c r="A14" s="200" t="s">
        <v>118</v>
      </c>
      <c r="B14" s="201"/>
      <c r="C14" s="201"/>
      <c r="D14" s="202"/>
      <c r="E14" s="197" t="s">
        <v>119</v>
      </c>
      <c r="F14" s="194"/>
      <c r="G14" s="108"/>
    </row>
    <row r="15" spans="1:7" ht="15" thickBot="1" x14ac:dyDescent="0.2">
      <c r="A15" s="203" t="s">
        <v>120</v>
      </c>
      <c r="B15" s="204"/>
      <c r="C15" s="204"/>
      <c r="D15" s="205"/>
      <c r="E15" s="197" t="s">
        <v>121</v>
      </c>
      <c r="F15" s="194"/>
      <c r="G15" s="108"/>
    </row>
    <row r="16" spans="1:7" ht="15" thickBot="1" x14ac:dyDescent="0.2">
      <c r="A16" s="200" t="s">
        <v>122</v>
      </c>
      <c r="B16" s="201"/>
      <c r="C16" s="201"/>
      <c r="D16" s="201"/>
      <c r="E16" s="201"/>
      <c r="F16" s="201"/>
      <c r="G16" s="202"/>
    </row>
    <row r="17" spans="1:7" ht="15" thickBot="1" x14ac:dyDescent="0.2">
      <c r="A17" s="200" t="s">
        <v>123</v>
      </c>
      <c r="B17" s="201"/>
      <c r="C17" s="201"/>
      <c r="D17" s="201"/>
      <c r="E17" s="201"/>
      <c r="F17" s="201"/>
      <c r="G17" s="202"/>
    </row>
    <row r="18" spans="1:7" ht="19" thickBot="1" x14ac:dyDescent="0.2">
      <c r="A18" s="216" t="s">
        <v>124</v>
      </c>
      <c r="B18" s="217"/>
      <c r="C18" s="217"/>
      <c r="D18" s="217"/>
      <c r="E18" s="217"/>
      <c r="F18" s="217"/>
      <c r="G18" s="218"/>
    </row>
    <row r="19" spans="1:7" ht="15" thickBot="1" x14ac:dyDescent="0.2">
      <c r="A19" s="219" t="s">
        <v>125</v>
      </c>
      <c r="B19" s="220"/>
      <c r="C19" s="220"/>
      <c r="D19" s="220"/>
      <c r="E19" s="221" t="s">
        <v>126</v>
      </c>
      <c r="F19" s="222"/>
      <c r="G19" s="223"/>
    </row>
    <row r="20" spans="1:7" ht="46" thickBot="1" x14ac:dyDescent="0.2">
      <c r="A20" s="224" t="s">
        <v>127</v>
      </c>
      <c r="B20" s="225"/>
      <c r="C20" s="111" t="s">
        <v>128</v>
      </c>
      <c r="D20" s="112" t="s">
        <v>129</v>
      </c>
      <c r="E20" s="226" t="s">
        <v>130</v>
      </c>
      <c r="F20" s="227"/>
      <c r="G20" s="228"/>
    </row>
    <row r="21" spans="1:7" ht="15" thickBot="1" x14ac:dyDescent="0.2">
      <c r="A21" s="211" t="s">
        <v>131</v>
      </c>
      <c r="B21" s="212"/>
      <c r="C21" s="115"/>
      <c r="D21" s="116"/>
      <c r="E21" s="229" t="s">
        <v>132</v>
      </c>
      <c r="F21" s="230"/>
      <c r="G21" s="117" t="s">
        <v>90</v>
      </c>
    </row>
    <row r="22" spans="1:7" ht="15" thickBot="1" x14ac:dyDescent="0.2">
      <c r="A22" s="211" t="s">
        <v>133</v>
      </c>
      <c r="B22" s="212"/>
      <c r="C22" s="108"/>
      <c r="D22" s="108"/>
      <c r="E22" s="213" t="s">
        <v>134</v>
      </c>
      <c r="F22" s="213"/>
      <c r="G22" s="115"/>
    </row>
    <row r="23" spans="1:7" ht="15" thickBot="1" x14ac:dyDescent="0.2">
      <c r="A23" s="211" t="s">
        <v>135</v>
      </c>
      <c r="B23" s="212"/>
      <c r="C23" s="108"/>
      <c r="D23" s="108"/>
      <c r="E23" s="114" t="s">
        <v>136</v>
      </c>
      <c r="F23" s="114"/>
      <c r="G23" s="108"/>
    </row>
    <row r="24" spans="1:7" ht="15" thickBot="1" x14ac:dyDescent="0.2">
      <c r="A24" s="214" t="s">
        <v>134</v>
      </c>
      <c r="B24" s="213"/>
      <c r="C24" s="108"/>
      <c r="D24" s="108"/>
      <c r="E24" s="114" t="s">
        <v>137</v>
      </c>
      <c r="F24" s="114"/>
      <c r="G24" s="108"/>
    </row>
    <row r="25" spans="1:7" ht="15" thickBot="1" x14ac:dyDescent="0.2">
      <c r="A25" s="211" t="s">
        <v>136</v>
      </c>
      <c r="B25" s="215"/>
      <c r="C25" s="108"/>
      <c r="D25" s="108"/>
      <c r="E25" s="114" t="s">
        <v>138</v>
      </c>
      <c r="F25" s="114"/>
      <c r="G25" s="108"/>
    </row>
    <row r="26" spans="1:7" ht="15" thickBot="1" x14ac:dyDescent="0.2">
      <c r="A26" s="211" t="s">
        <v>137</v>
      </c>
      <c r="B26" s="215"/>
      <c r="C26" s="108"/>
      <c r="D26" s="108"/>
      <c r="E26" s="114" t="s">
        <v>139</v>
      </c>
      <c r="F26" s="114"/>
      <c r="G26" s="108"/>
    </row>
    <row r="27" spans="1:7" ht="15" thickBot="1" x14ac:dyDescent="0.2">
      <c r="A27" s="211" t="s">
        <v>138</v>
      </c>
      <c r="B27" s="215"/>
      <c r="C27" s="108"/>
      <c r="D27" s="108"/>
      <c r="E27" s="114" t="s">
        <v>140</v>
      </c>
      <c r="F27" s="114"/>
      <c r="G27" s="108"/>
    </row>
    <row r="28" spans="1:7" ht="15" thickBot="1" x14ac:dyDescent="0.2">
      <c r="A28" s="211" t="s">
        <v>139</v>
      </c>
      <c r="B28" s="212"/>
      <c r="C28" s="108"/>
      <c r="D28" s="108"/>
      <c r="E28" s="119" t="s">
        <v>141</v>
      </c>
      <c r="F28" s="114"/>
      <c r="G28" s="108"/>
    </row>
    <row r="29" spans="1:7" ht="15" thickBot="1" x14ac:dyDescent="0.2">
      <c r="A29" s="211" t="s">
        <v>140</v>
      </c>
      <c r="B29" s="212"/>
      <c r="C29" s="108"/>
      <c r="D29" s="108"/>
      <c r="E29" s="116" t="s">
        <v>142</v>
      </c>
      <c r="F29" s="120"/>
      <c r="G29" s="115"/>
    </row>
    <row r="30" spans="1:7" ht="15" thickBot="1" x14ac:dyDescent="0.2">
      <c r="A30" s="113" t="s">
        <v>143</v>
      </c>
      <c r="B30" s="114"/>
      <c r="C30" s="121"/>
      <c r="D30" s="121"/>
      <c r="E30" s="234" t="s">
        <v>144</v>
      </c>
      <c r="F30" s="235"/>
      <c r="G30" s="236"/>
    </row>
    <row r="31" spans="1:7" ht="15" thickBot="1" x14ac:dyDescent="0.2">
      <c r="A31" s="209" t="s">
        <v>145</v>
      </c>
      <c r="B31" s="210"/>
      <c r="C31" s="108"/>
      <c r="D31" s="108"/>
      <c r="E31" s="237"/>
      <c r="F31" s="238"/>
      <c r="G31" s="239"/>
    </row>
    <row r="32" spans="1:7" ht="19" thickBot="1" x14ac:dyDescent="0.25">
      <c r="A32" s="240" t="s">
        <v>146</v>
      </c>
      <c r="B32" s="241"/>
      <c r="C32" s="241"/>
      <c r="D32" s="241"/>
      <c r="E32" s="241"/>
      <c r="F32" s="241"/>
      <c r="G32" s="242"/>
    </row>
    <row r="33" spans="1:7" ht="15" thickBot="1" x14ac:dyDescent="0.2">
      <c r="A33" s="231" t="s">
        <v>147</v>
      </c>
      <c r="B33" s="232"/>
      <c r="C33" s="191"/>
      <c r="D33" s="192"/>
      <c r="E33" s="192"/>
      <c r="F33" s="192"/>
      <c r="G33" s="233"/>
    </row>
    <row r="34" spans="1:7" ht="15" thickBot="1" x14ac:dyDescent="0.2">
      <c r="A34" s="200" t="s">
        <v>148</v>
      </c>
      <c r="B34" s="202"/>
      <c r="C34" s="200"/>
      <c r="D34" s="201"/>
      <c r="E34" s="201"/>
      <c r="F34" s="201"/>
      <c r="G34" s="202"/>
    </row>
    <row r="35" spans="1:7" ht="15" thickBot="1" x14ac:dyDescent="0.2">
      <c r="A35" s="200" t="s">
        <v>149</v>
      </c>
      <c r="B35" s="202"/>
      <c r="C35" s="200"/>
      <c r="D35" s="201"/>
      <c r="E35" s="201"/>
      <c r="F35" s="201"/>
      <c r="G35" s="202"/>
    </row>
    <row r="36" spans="1:7" ht="15" thickBot="1" x14ac:dyDescent="0.2">
      <c r="A36" s="200" t="s">
        <v>150</v>
      </c>
      <c r="B36" s="202"/>
      <c r="C36" s="200"/>
      <c r="D36" s="201"/>
      <c r="E36" s="201"/>
      <c r="F36" s="201"/>
      <c r="G36" s="202"/>
    </row>
    <row r="37" spans="1:7" ht="14" x14ac:dyDescent="0.15">
      <c r="A37" s="244" t="s">
        <v>151</v>
      </c>
      <c r="B37" s="245"/>
      <c r="C37" s="245"/>
      <c r="D37" s="245"/>
      <c r="E37" s="245"/>
      <c r="F37" s="245"/>
      <c r="G37" s="246"/>
    </row>
    <row r="38" spans="1:7" x14ac:dyDescent="0.15">
      <c r="A38" s="247"/>
      <c r="B38" s="248"/>
      <c r="C38" s="248"/>
      <c r="D38" s="248"/>
      <c r="E38" s="248"/>
      <c r="F38" s="248"/>
      <c r="G38" s="249"/>
    </row>
    <row r="39" spans="1:7" x14ac:dyDescent="0.15">
      <c r="A39" s="247"/>
      <c r="B39" s="248"/>
      <c r="C39" s="248"/>
      <c r="D39" s="248"/>
      <c r="E39" s="248"/>
      <c r="F39" s="248"/>
      <c r="G39" s="249"/>
    </row>
    <row r="40" spans="1:7" ht="14" thickBot="1" x14ac:dyDescent="0.2">
      <c r="A40" s="250"/>
      <c r="B40" s="195"/>
      <c r="C40" s="195"/>
      <c r="D40" s="195"/>
      <c r="E40" s="195"/>
      <c r="F40" s="195"/>
      <c r="G40" s="196"/>
    </row>
    <row r="41" spans="1:7" ht="18" x14ac:dyDescent="0.15">
      <c r="A41" s="216" t="s">
        <v>152</v>
      </c>
      <c r="B41" s="217"/>
      <c r="C41" s="217"/>
      <c r="D41" s="217"/>
      <c r="E41" s="217"/>
      <c r="F41" s="217"/>
      <c r="G41" s="218"/>
    </row>
    <row r="42" spans="1:7" ht="15" thickBot="1" x14ac:dyDescent="0.2">
      <c r="A42" s="122" t="s">
        <v>153</v>
      </c>
      <c r="B42" s="251"/>
      <c r="C42" s="251"/>
      <c r="D42" s="123"/>
      <c r="E42" s="252" t="s">
        <v>154</v>
      </c>
      <c r="F42" s="252"/>
      <c r="G42" s="253"/>
    </row>
    <row r="43" spans="1:7" ht="15" thickBot="1" x14ac:dyDescent="0.2">
      <c r="A43" s="113" t="s">
        <v>155</v>
      </c>
      <c r="B43" s="114"/>
      <c r="C43" s="114"/>
      <c r="D43" s="114"/>
      <c r="E43" s="197"/>
      <c r="F43" s="193"/>
      <c r="G43" s="194"/>
    </row>
    <row r="44" spans="1:7" ht="15" thickBot="1" x14ac:dyDescent="0.2">
      <c r="A44" s="113" t="s">
        <v>156</v>
      </c>
      <c r="B44" s="114"/>
      <c r="C44" s="114"/>
      <c r="D44" s="114"/>
      <c r="E44" s="197"/>
      <c r="F44" s="193"/>
      <c r="G44" s="194"/>
    </row>
    <row r="45" spans="1:7" ht="15" thickBot="1" x14ac:dyDescent="0.2">
      <c r="A45" s="214" t="s">
        <v>157</v>
      </c>
      <c r="B45" s="213"/>
      <c r="C45" s="213"/>
      <c r="D45" s="213"/>
      <c r="E45" s="243"/>
      <c r="F45" s="198"/>
      <c r="G45" s="199"/>
    </row>
    <row r="46" spans="1:7" ht="31" thickBot="1" x14ac:dyDescent="0.2">
      <c r="A46" s="126" t="s">
        <v>158</v>
      </c>
      <c r="B46" s="197"/>
      <c r="C46" s="193"/>
      <c r="D46" s="193"/>
      <c r="E46" s="193"/>
      <c r="F46" s="193"/>
      <c r="G46" s="194"/>
    </row>
    <row r="47" spans="1:7" ht="15" thickBot="1" x14ac:dyDescent="0.2">
      <c r="A47" s="113" t="s">
        <v>159</v>
      </c>
      <c r="B47" s="197"/>
      <c r="C47" s="193"/>
      <c r="D47" s="193"/>
      <c r="E47" s="193"/>
      <c r="F47" s="193"/>
      <c r="G47" s="194"/>
    </row>
    <row r="48" spans="1:7" ht="15" thickBot="1" x14ac:dyDescent="0.2">
      <c r="A48" s="113" t="s">
        <v>160</v>
      </c>
      <c r="B48" s="197"/>
      <c r="C48" s="193"/>
      <c r="D48" s="193"/>
      <c r="E48" s="193"/>
      <c r="F48" s="193"/>
      <c r="G48" s="194"/>
    </row>
    <row r="49" spans="1:7" ht="15" thickBot="1" x14ac:dyDescent="0.2">
      <c r="A49" s="113" t="s">
        <v>161</v>
      </c>
      <c r="B49" s="197"/>
      <c r="C49" s="193"/>
      <c r="D49" s="193"/>
      <c r="E49" s="193"/>
      <c r="F49" s="193"/>
      <c r="G49" s="194"/>
    </row>
    <row r="50" spans="1:7" ht="15" thickBot="1" x14ac:dyDescent="0.2">
      <c r="A50" s="122" t="s">
        <v>162</v>
      </c>
      <c r="B50" s="251"/>
      <c r="C50" s="251"/>
      <c r="D50" s="123"/>
      <c r="E50" s="252" t="s">
        <v>154</v>
      </c>
      <c r="F50" s="252"/>
      <c r="G50" s="253"/>
    </row>
    <row r="51" spans="1:7" ht="15" thickBot="1" x14ac:dyDescent="0.2">
      <c r="A51" s="214" t="s">
        <v>163</v>
      </c>
      <c r="B51" s="213"/>
      <c r="C51" s="213"/>
      <c r="D51" s="254"/>
      <c r="E51" s="197"/>
      <c r="F51" s="193"/>
      <c r="G51" s="194"/>
    </row>
    <row r="52" spans="1:7" ht="15" thickBot="1" x14ac:dyDescent="0.2">
      <c r="A52" s="214" t="s">
        <v>164</v>
      </c>
      <c r="B52" s="213"/>
      <c r="C52" s="213"/>
      <c r="D52" s="254"/>
      <c r="E52" s="197"/>
      <c r="F52" s="193"/>
      <c r="G52" s="194"/>
    </row>
    <row r="53" spans="1:7" ht="15" thickBot="1" x14ac:dyDescent="0.2">
      <c r="A53" s="109" t="s">
        <v>165</v>
      </c>
      <c r="B53" s="220"/>
      <c r="C53" s="220"/>
      <c r="D53" s="110"/>
      <c r="E53" s="252" t="s">
        <v>154</v>
      </c>
      <c r="F53" s="252"/>
      <c r="G53" s="253"/>
    </row>
    <row r="54" spans="1:7" ht="15" thickBot="1" x14ac:dyDescent="0.2">
      <c r="A54" s="214" t="s">
        <v>166</v>
      </c>
      <c r="B54" s="213"/>
      <c r="C54" s="213"/>
      <c r="D54" s="254"/>
      <c r="E54" s="197"/>
      <c r="F54" s="193"/>
      <c r="G54" s="194"/>
    </row>
    <row r="55" spans="1:7" ht="15" thickBot="1" x14ac:dyDescent="0.2">
      <c r="A55" s="214" t="s">
        <v>167</v>
      </c>
      <c r="B55" s="213"/>
      <c r="C55" s="213"/>
      <c r="D55" s="254"/>
      <c r="E55" s="197"/>
      <c r="F55" s="193"/>
      <c r="G55" s="194"/>
    </row>
    <row r="56" spans="1:7" ht="15" thickBot="1" x14ac:dyDescent="0.2">
      <c r="A56" s="109" t="s">
        <v>168</v>
      </c>
      <c r="B56" s="110"/>
      <c r="C56" s="110"/>
      <c r="D56" s="110"/>
      <c r="E56" s="252" t="s">
        <v>154</v>
      </c>
      <c r="F56" s="252"/>
      <c r="G56" s="253"/>
    </row>
    <row r="57" spans="1:7" ht="15" thickBot="1" x14ac:dyDescent="0.2">
      <c r="A57" s="214" t="s">
        <v>169</v>
      </c>
      <c r="B57" s="213"/>
      <c r="C57" s="213"/>
      <c r="D57" s="254"/>
      <c r="E57" s="197"/>
      <c r="F57" s="193"/>
      <c r="G57" s="194"/>
    </row>
    <row r="58" spans="1:7" ht="15" thickBot="1" x14ac:dyDescent="0.2">
      <c r="A58" s="214" t="s">
        <v>170</v>
      </c>
      <c r="B58" s="213"/>
      <c r="C58" s="213"/>
      <c r="D58" s="254"/>
      <c r="E58" s="197"/>
      <c r="F58" s="193"/>
      <c r="G58" s="194"/>
    </row>
    <row r="59" spans="1:7" ht="18" x14ac:dyDescent="0.2">
      <c r="A59" s="255" t="s">
        <v>171</v>
      </c>
      <c r="B59" s="256"/>
      <c r="C59" s="256"/>
      <c r="D59" s="256"/>
      <c r="E59" s="256"/>
      <c r="F59" s="256"/>
      <c r="G59" s="257"/>
    </row>
    <row r="60" spans="1:7" ht="15" thickBot="1" x14ac:dyDescent="0.2">
      <c r="A60" s="219" t="s">
        <v>172</v>
      </c>
      <c r="B60" s="220"/>
      <c r="C60" s="124"/>
      <c r="D60" s="124"/>
      <c r="E60" s="124" t="s">
        <v>173</v>
      </c>
      <c r="F60" s="124"/>
      <c r="G60" s="125"/>
    </row>
    <row r="61" spans="1:7" ht="15" thickBot="1" x14ac:dyDescent="0.2">
      <c r="A61" s="203" t="s">
        <v>174</v>
      </c>
      <c r="B61" s="205"/>
      <c r="C61" s="108"/>
      <c r="D61" s="258" t="s">
        <v>175</v>
      </c>
      <c r="E61" s="259"/>
      <c r="F61" s="259"/>
      <c r="G61" s="260"/>
    </row>
    <row r="62" spans="1:7" ht="15" thickBot="1" x14ac:dyDescent="0.2">
      <c r="A62" s="261" t="s">
        <v>176</v>
      </c>
      <c r="B62" s="262"/>
      <c r="C62" s="108"/>
      <c r="D62" s="127" t="s">
        <v>177</v>
      </c>
      <c r="E62" s="263"/>
      <c r="F62" s="264"/>
      <c r="G62" s="265"/>
    </row>
    <row r="63" spans="1:7" ht="15" thickBot="1" x14ac:dyDescent="0.2">
      <c r="A63" s="211" t="s">
        <v>178</v>
      </c>
      <c r="B63" s="215"/>
      <c r="C63" s="108"/>
      <c r="D63" s="113" t="s">
        <v>179</v>
      </c>
      <c r="E63" s="197"/>
      <c r="F63" s="193"/>
      <c r="G63" s="194"/>
    </row>
    <row r="64" spans="1:7" ht="15" thickBot="1" x14ac:dyDescent="0.2">
      <c r="A64" s="113" t="s">
        <v>180</v>
      </c>
      <c r="B64" s="118"/>
      <c r="C64" s="128"/>
      <c r="D64" s="122" t="s">
        <v>181</v>
      </c>
      <c r="E64" s="123"/>
      <c r="F64" s="123"/>
      <c r="G64" s="129"/>
    </row>
    <row r="65" spans="1:7" ht="15" thickBot="1" x14ac:dyDescent="0.2">
      <c r="A65" s="113" t="s">
        <v>182</v>
      </c>
      <c r="B65" s="118"/>
      <c r="C65" s="108"/>
      <c r="D65" s="130" t="s">
        <v>183</v>
      </c>
      <c r="E65" s="263"/>
      <c r="F65" s="264"/>
      <c r="G65" s="265"/>
    </row>
    <row r="66" spans="1:7" ht="15" thickBot="1" x14ac:dyDescent="0.2">
      <c r="A66" s="268" t="s">
        <v>184</v>
      </c>
      <c r="B66" s="269"/>
      <c r="C66" s="108"/>
      <c r="D66" s="131" t="s">
        <v>185</v>
      </c>
      <c r="E66" s="270"/>
      <c r="F66" s="271"/>
      <c r="G66" s="272"/>
    </row>
    <row r="67" spans="1:7" ht="15" thickBot="1" x14ac:dyDescent="0.2">
      <c r="A67" s="224" t="s">
        <v>127</v>
      </c>
      <c r="B67" s="225"/>
      <c r="C67" s="273" t="s">
        <v>186</v>
      </c>
      <c r="D67" s="274"/>
      <c r="E67" s="274"/>
      <c r="F67" s="274"/>
      <c r="G67" s="275"/>
    </row>
    <row r="68" spans="1:7" ht="15" thickBot="1" x14ac:dyDescent="0.2">
      <c r="A68" s="203" t="s">
        <v>187</v>
      </c>
      <c r="B68" s="204"/>
      <c r="C68" s="132" t="s">
        <v>188</v>
      </c>
      <c r="D68" s="133"/>
      <c r="E68" s="266" t="s">
        <v>134</v>
      </c>
      <c r="F68" s="267"/>
      <c r="G68" s="104" t="s">
        <v>90</v>
      </c>
    </row>
    <row r="69" spans="1:7" ht="15" thickBot="1" x14ac:dyDescent="0.2">
      <c r="A69" s="211" t="s">
        <v>133</v>
      </c>
      <c r="B69" s="212"/>
      <c r="C69" s="132" t="s">
        <v>188</v>
      </c>
      <c r="D69" s="133"/>
      <c r="E69" s="214" t="s">
        <v>136</v>
      </c>
      <c r="F69" s="254"/>
      <c r="G69" s="104" t="s">
        <v>90</v>
      </c>
    </row>
    <row r="70" spans="1:7" ht="15" thickBot="1" x14ac:dyDescent="0.2">
      <c r="A70" s="211" t="s">
        <v>135</v>
      </c>
      <c r="B70" s="212"/>
      <c r="C70" s="132" t="s">
        <v>188</v>
      </c>
      <c r="D70" s="133"/>
      <c r="E70" s="214" t="s">
        <v>137</v>
      </c>
      <c r="F70" s="254"/>
      <c r="G70" s="104" t="s">
        <v>90</v>
      </c>
    </row>
    <row r="71" spans="1:7" ht="15" thickBot="1" x14ac:dyDescent="0.2">
      <c r="A71" s="214" t="s">
        <v>134</v>
      </c>
      <c r="B71" s="213"/>
      <c r="C71" s="132" t="s">
        <v>188</v>
      </c>
      <c r="D71" s="133"/>
      <c r="E71" s="214" t="s">
        <v>138</v>
      </c>
      <c r="F71" s="254"/>
      <c r="G71" s="104" t="s">
        <v>90</v>
      </c>
    </row>
    <row r="72" spans="1:7" ht="15" thickBot="1" x14ac:dyDescent="0.2">
      <c r="A72" s="211" t="s">
        <v>136</v>
      </c>
      <c r="B72" s="215"/>
      <c r="C72" s="132" t="s">
        <v>188</v>
      </c>
      <c r="D72" s="133"/>
      <c r="E72" s="214" t="s">
        <v>139</v>
      </c>
      <c r="F72" s="254"/>
      <c r="G72" s="104" t="s">
        <v>90</v>
      </c>
    </row>
    <row r="73" spans="1:7" ht="15" thickBot="1" x14ac:dyDescent="0.2">
      <c r="A73" s="211" t="s">
        <v>137</v>
      </c>
      <c r="B73" s="215"/>
      <c r="C73" s="132" t="s">
        <v>188</v>
      </c>
      <c r="D73" s="133"/>
      <c r="E73" s="214" t="s">
        <v>140</v>
      </c>
      <c r="F73" s="254"/>
      <c r="G73" s="104" t="s">
        <v>90</v>
      </c>
    </row>
    <row r="74" spans="1:7" ht="15" thickBot="1" x14ac:dyDescent="0.2">
      <c r="A74" s="211" t="s">
        <v>138</v>
      </c>
      <c r="B74" s="215"/>
      <c r="C74" s="132" t="s">
        <v>188</v>
      </c>
      <c r="D74" s="133"/>
      <c r="E74" s="214" t="s">
        <v>141</v>
      </c>
      <c r="F74" s="254"/>
      <c r="G74" s="104" t="s">
        <v>90</v>
      </c>
    </row>
    <row r="75" spans="1:7" ht="15" thickBot="1" x14ac:dyDescent="0.2">
      <c r="A75" s="211" t="s">
        <v>139</v>
      </c>
      <c r="B75" s="212"/>
      <c r="C75" s="132" t="s">
        <v>188</v>
      </c>
      <c r="D75" s="133"/>
      <c r="E75" s="231" t="s">
        <v>142</v>
      </c>
      <c r="F75" s="232"/>
      <c r="G75" s="104" t="s">
        <v>90</v>
      </c>
    </row>
    <row r="76" spans="1:7" ht="15" thickBot="1" x14ac:dyDescent="0.2">
      <c r="A76" s="211" t="s">
        <v>140</v>
      </c>
      <c r="B76" s="212"/>
      <c r="C76" s="132" t="s">
        <v>188</v>
      </c>
      <c r="D76" s="133"/>
      <c r="E76" s="191" t="s">
        <v>189</v>
      </c>
      <c r="F76" s="233"/>
      <c r="G76" s="104" t="s">
        <v>90</v>
      </c>
    </row>
    <row r="77" spans="1:7" ht="15" thickBot="1" x14ac:dyDescent="0.2">
      <c r="A77" s="113" t="s">
        <v>143</v>
      </c>
      <c r="B77" s="114"/>
      <c r="C77" s="132" t="s">
        <v>188</v>
      </c>
      <c r="D77" s="133"/>
      <c r="E77" s="234" t="s">
        <v>144</v>
      </c>
      <c r="F77" s="235"/>
      <c r="G77" s="236"/>
    </row>
    <row r="78" spans="1:7" ht="15" thickBot="1" x14ac:dyDescent="0.2">
      <c r="A78" s="209" t="s">
        <v>145</v>
      </c>
      <c r="B78" s="210"/>
      <c r="C78" s="132" t="s">
        <v>188</v>
      </c>
      <c r="D78" s="133"/>
      <c r="E78" s="237"/>
      <c r="F78" s="238"/>
      <c r="G78" s="239"/>
    </row>
    <row r="79" spans="1:7" ht="19" thickBot="1" x14ac:dyDescent="0.2">
      <c r="A79" s="284" t="s">
        <v>190</v>
      </c>
      <c r="B79" s="285"/>
      <c r="C79" s="285"/>
      <c r="D79" s="285"/>
      <c r="E79" s="285"/>
      <c r="F79" s="285"/>
      <c r="G79" s="286"/>
    </row>
    <row r="80" spans="1:7" ht="15" thickBot="1" x14ac:dyDescent="0.2">
      <c r="A80" s="96" t="s">
        <v>191</v>
      </c>
      <c r="B80" s="197"/>
      <c r="C80" s="193"/>
      <c r="D80" s="194"/>
      <c r="E80" s="97" t="s">
        <v>192</v>
      </c>
      <c r="F80" s="97"/>
      <c r="G80" s="107"/>
    </row>
    <row r="81" spans="1:7" ht="15" thickBot="1" x14ac:dyDescent="0.2">
      <c r="A81" s="96" t="s">
        <v>193</v>
      </c>
      <c r="B81" s="97"/>
      <c r="C81" s="185" t="s">
        <v>194</v>
      </c>
      <c r="D81" s="185"/>
      <c r="E81" s="96" t="s">
        <v>195</v>
      </c>
      <c r="F81" s="97"/>
      <c r="G81" s="107"/>
    </row>
    <row r="82" spans="1:7" ht="15" thickBot="1" x14ac:dyDescent="0.2">
      <c r="A82" s="96" t="s">
        <v>196</v>
      </c>
      <c r="B82" s="97"/>
      <c r="C82" s="185" t="s">
        <v>194</v>
      </c>
      <c r="D82" s="185"/>
      <c r="E82" s="96" t="s">
        <v>195</v>
      </c>
      <c r="F82" s="97"/>
      <c r="G82" s="107"/>
    </row>
    <row r="83" spans="1:7" ht="15" thickBot="1" x14ac:dyDescent="0.2">
      <c r="A83" s="96" t="s">
        <v>197</v>
      </c>
      <c r="B83" s="97"/>
      <c r="C83" s="185" t="s">
        <v>194</v>
      </c>
      <c r="D83" s="185"/>
      <c r="E83" s="96" t="s">
        <v>195</v>
      </c>
      <c r="F83" s="97"/>
      <c r="G83" s="107"/>
    </row>
    <row r="84" spans="1:7" ht="15" thickBot="1" x14ac:dyDescent="0.2">
      <c r="A84" s="96" t="s">
        <v>198</v>
      </c>
      <c r="B84" s="97"/>
      <c r="C84" s="185" t="s">
        <v>194</v>
      </c>
      <c r="D84" s="185"/>
      <c r="E84" s="96" t="s">
        <v>195</v>
      </c>
      <c r="F84" s="97"/>
      <c r="G84" s="107"/>
    </row>
    <row r="85" spans="1:7" ht="15" thickBot="1" x14ac:dyDescent="0.2">
      <c r="A85" s="96" t="s">
        <v>199</v>
      </c>
      <c r="B85" s="97"/>
      <c r="C85" s="97"/>
      <c r="D85" s="185" t="s">
        <v>194</v>
      </c>
      <c r="E85" s="185"/>
      <c r="F85" s="185"/>
      <c r="G85" s="186"/>
    </row>
    <row r="86" spans="1:7" ht="14" x14ac:dyDescent="0.15">
      <c r="A86" s="234" t="s">
        <v>200</v>
      </c>
      <c r="B86" s="235"/>
      <c r="C86" s="282" t="s">
        <v>194</v>
      </c>
      <c r="D86" s="282"/>
      <c r="E86" s="282"/>
      <c r="F86" s="282"/>
      <c r="G86" s="283"/>
    </row>
    <row r="87" spans="1:7" ht="14" x14ac:dyDescent="0.15">
      <c r="A87" s="214" t="s">
        <v>201</v>
      </c>
      <c r="B87" s="213"/>
      <c r="C87" s="213"/>
      <c r="D87" s="213"/>
      <c r="E87" s="213"/>
      <c r="F87" s="213"/>
      <c r="G87" s="254"/>
    </row>
    <row r="88" spans="1:7" x14ac:dyDescent="0.15">
      <c r="A88" s="276" t="s">
        <v>202</v>
      </c>
      <c r="B88" s="277"/>
      <c r="C88" s="277"/>
      <c r="D88" s="277"/>
      <c r="E88" s="277"/>
      <c r="F88" s="277"/>
      <c r="G88" s="278"/>
    </row>
    <row r="89" spans="1:7" x14ac:dyDescent="0.15">
      <c r="A89" s="276"/>
      <c r="B89" s="277"/>
      <c r="C89" s="277"/>
      <c r="D89" s="277"/>
      <c r="E89" s="277"/>
      <c r="F89" s="277"/>
      <c r="G89" s="278"/>
    </row>
    <row r="90" spans="1:7" x14ac:dyDescent="0.15">
      <c r="A90" s="276"/>
      <c r="B90" s="277"/>
      <c r="C90" s="277"/>
      <c r="D90" s="277"/>
      <c r="E90" s="277"/>
      <c r="F90" s="277"/>
      <c r="G90" s="278"/>
    </row>
    <row r="91" spans="1:7" x14ac:dyDescent="0.15">
      <c r="A91" s="276"/>
      <c r="B91" s="277"/>
      <c r="C91" s="277"/>
      <c r="D91" s="277"/>
      <c r="E91" s="277"/>
      <c r="F91" s="277"/>
      <c r="G91" s="278"/>
    </row>
    <row r="92" spans="1:7" x14ac:dyDescent="0.15">
      <c r="A92" s="276"/>
      <c r="B92" s="277"/>
      <c r="C92" s="277"/>
      <c r="D92" s="277"/>
      <c r="E92" s="277"/>
      <c r="F92" s="277"/>
      <c r="G92" s="278"/>
    </row>
    <row r="93" spans="1:7" x14ac:dyDescent="0.15">
      <c r="A93" s="276"/>
      <c r="B93" s="277"/>
      <c r="C93" s="277"/>
      <c r="D93" s="277"/>
      <c r="E93" s="277"/>
      <c r="F93" s="277"/>
      <c r="G93" s="278"/>
    </row>
    <row r="94" spans="1:7" x14ac:dyDescent="0.15">
      <c r="A94" s="276"/>
      <c r="B94" s="277"/>
      <c r="C94" s="277"/>
      <c r="D94" s="277"/>
      <c r="E94" s="277"/>
      <c r="F94" s="277"/>
      <c r="G94" s="278"/>
    </row>
    <row r="95" spans="1:7" x14ac:dyDescent="0.15">
      <c r="A95" s="276"/>
      <c r="B95" s="277"/>
      <c r="C95" s="277"/>
      <c r="D95" s="277"/>
      <c r="E95" s="277"/>
      <c r="F95" s="277"/>
      <c r="G95" s="278"/>
    </row>
    <row r="96" spans="1:7" x14ac:dyDescent="0.15">
      <c r="A96" s="276"/>
      <c r="B96" s="277"/>
      <c r="C96" s="277"/>
      <c r="D96" s="277"/>
      <c r="E96" s="277"/>
      <c r="F96" s="277"/>
      <c r="G96" s="278"/>
    </row>
    <row r="97" spans="1:7" x14ac:dyDescent="0.15">
      <c r="A97" s="276"/>
      <c r="B97" s="277"/>
      <c r="C97" s="277"/>
      <c r="D97" s="277"/>
      <c r="E97" s="277"/>
      <c r="F97" s="277"/>
      <c r="G97" s="278"/>
    </row>
    <row r="98" spans="1:7" x14ac:dyDescent="0.15">
      <c r="A98" s="276"/>
      <c r="B98" s="277"/>
      <c r="C98" s="277"/>
      <c r="D98" s="277"/>
      <c r="E98" s="277"/>
      <c r="F98" s="277"/>
      <c r="G98" s="278"/>
    </row>
    <row r="99" spans="1:7" x14ac:dyDescent="0.15">
      <c r="A99" s="276"/>
      <c r="B99" s="277"/>
      <c r="C99" s="277"/>
      <c r="D99" s="277"/>
      <c r="E99" s="277"/>
      <c r="F99" s="277"/>
      <c r="G99" s="278"/>
    </row>
    <row r="100" spans="1:7" x14ac:dyDescent="0.15">
      <c r="A100" s="276"/>
      <c r="B100" s="277"/>
      <c r="C100" s="277"/>
      <c r="D100" s="277"/>
      <c r="E100" s="277"/>
      <c r="F100" s="277"/>
      <c r="G100" s="278"/>
    </row>
    <row r="101" spans="1:7" x14ac:dyDescent="0.15">
      <c r="A101" s="276"/>
      <c r="B101" s="277"/>
      <c r="C101" s="277"/>
      <c r="D101" s="277"/>
      <c r="E101" s="277"/>
      <c r="F101" s="277"/>
      <c r="G101" s="278"/>
    </row>
    <row r="102" spans="1:7" x14ac:dyDescent="0.15">
      <c r="A102" s="276"/>
      <c r="B102" s="277"/>
      <c r="C102" s="277"/>
      <c r="D102" s="277"/>
      <c r="E102" s="277"/>
      <c r="F102" s="277"/>
      <c r="G102" s="278"/>
    </row>
    <row r="103" spans="1:7" x14ac:dyDescent="0.15">
      <c r="A103" s="276"/>
      <c r="B103" s="277"/>
      <c r="C103" s="277"/>
      <c r="D103" s="277"/>
      <c r="E103" s="277"/>
      <c r="F103" s="277"/>
      <c r="G103" s="278"/>
    </row>
    <row r="104" spans="1:7" x14ac:dyDescent="0.15">
      <c r="A104" s="276"/>
      <c r="B104" s="277"/>
      <c r="C104" s="277"/>
      <c r="D104" s="277"/>
      <c r="E104" s="277"/>
      <c r="F104" s="277"/>
      <c r="G104" s="278"/>
    </row>
    <row r="105" spans="1:7" x14ac:dyDescent="0.15">
      <c r="A105" s="276"/>
      <c r="B105" s="277"/>
      <c r="C105" s="277"/>
      <c r="D105" s="277"/>
      <c r="E105" s="277"/>
      <c r="F105" s="277"/>
      <c r="G105" s="278"/>
    </row>
    <row r="106" spans="1:7" x14ac:dyDescent="0.15">
      <c r="A106" s="276"/>
      <c r="B106" s="277"/>
      <c r="C106" s="277"/>
      <c r="D106" s="277"/>
      <c r="E106" s="277"/>
      <c r="F106" s="277"/>
      <c r="G106" s="278"/>
    </row>
    <row r="107" spans="1:7" x14ac:dyDescent="0.15">
      <c r="A107" s="276"/>
      <c r="B107" s="277"/>
      <c r="C107" s="277"/>
      <c r="D107" s="277"/>
      <c r="E107" s="277"/>
      <c r="F107" s="277"/>
      <c r="G107" s="278"/>
    </row>
    <row r="108" spans="1:7" x14ac:dyDescent="0.15">
      <c r="A108" s="276"/>
      <c r="B108" s="277"/>
      <c r="C108" s="277"/>
      <c r="D108" s="277"/>
      <c r="E108" s="277"/>
      <c r="F108" s="277"/>
      <c r="G108" s="278"/>
    </row>
    <row r="109" spans="1:7" x14ac:dyDescent="0.15">
      <c r="A109" s="276"/>
      <c r="B109" s="277"/>
      <c r="C109" s="277"/>
      <c r="D109" s="277"/>
      <c r="E109" s="277"/>
      <c r="F109" s="277"/>
      <c r="G109" s="278"/>
    </row>
    <row r="110" spans="1:7" x14ac:dyDescent="0.15">
      <c r="A110" s="276"/>
      <c r="B110" s="277"/>
      <c r="C110" s="277"/>
      <c r="D110" s="277"/>
      <c r="E110" s="277"/>
      <c r="F110" s="277"/>
      <c r="G110" s="278"/>
    </row>
    <row r="111" spans="1:7" x14ac:dyDescent="0.15">
      <c r="A111" s="276"/>
      <c r="B111" s="277"/>
      <c r="C111" s="277"/>
      <c r="D111" s="277"/>
      <c r="E111" s="277"/>
      <c r="F111" s="277"/>
      <c r="G111" s="278"/>
    </row>
    <row r="112" spans="1:7" x14ac:dyDescent="0.15">
      <c r="A112" s="276"/>
      <c r="B112" s="277"/>
      <c r="C112" s="277"/>
      <c r="D112" s="277"/>
      <c r="E112" s="277"/>
      <c r="F112" s="277"/>
      <c r="G112" s="278"/>
    </row>
    <row r="113" spans="1:7" x14ac:dyDescent="0.15">
      <c r="A113" s="276"/>
      <c r="B113" s="277"/>
      <c r="C113" s="277"/>
      <c r="D113" s="277"/>
      <c r="E113" s="277"/>
      <c r="F113" s="277"/>
      <c r="G113" s="278"/>
    </row>
    <row r="114" spans="1:7" x14ac:dyDescent="0.15">
      <c r="A114" s="276"/>
      <c r="B114" s="277"/>
      <c r="C114" s="277"/>
      <c r="D114" s="277"/>
      <c r="E114" s="277"/>
      <c r="F114" s="277"/>
      <c r="G114" s="278"/>
    </row>
    <row r="115" spans="1:7" x14ac:dyDescent="0.15">
      <c r="A115" s="276"/>
      <c r="B115" s="277"/>
      <c r="C115" s="277"/>
      <c r="D115" s="277"/>
      <c r="E115" s="277"/>
      <c r="F115" s="277"/>
      <c r="G115" s="278"/>
    </row>
    <row r="116" spans="1:7" x14ac:dyDescent="0.15">
      <c r="A116" s="276"/>
      <c r="B116" s="277"/>
      <c r="C116" s="277"/>
      <c r="D116" s="277"/>
      <c r="E116" s="277"/>
      <c r="F116" s="277"/>
      <c r="G116" s="278"/>
    </row>
    <row r="117" spans="1:7" x14ac:dyDescent="0.15">
      <c r="A117" s="276"/>
      <c r="B117" s="277"/>
      <c r="C117" s="277"/>
      <c r="D117" s="277"/>
      <c r="E117" s="277"/>
      <c r="F117" s="277"/>
      <c r="G117" s="278"/>
    </row>
    <row r="118" spans="1:7" x14ac:dyDescent="0.15">
      <c r="A118" s="276"/>
      <c r="B118" s="277"/>
      <c r="C118" s="277"/>
      <c r="D118" s="277"/>
      <c r="E118" s="277"/>
      <c r="F118" s="277"/>
      <c r="G118" s="278"/>
    </row>
    <row r="119" spans="1:7" x14ac:dyDescent="0.15">
      <c r="A119" s="276"/>
      <c r="B119" s="277"/>
      <c r="C119" s="277"/>
      <c r="D119" s="277"/>
      <c r="E119" s="277"/>
      <c r="F119" s="277"/>
      <c r="G119" s="278"/>
    </row>
    <row r="120" spans="1:7" x14ac:dyDescent="0.15">
      <c r="A120" s="276"/>
      <c r="B120" s="277"/>
      <c r="C120" s="277"/>
      <c r="D120" s="277"/>
      <c r="E120" s="277"/>
      <c r="F120" s="277"/>
      <c r="G120" s="278"/>
    </row>
    <row r="121" spans="1:7" x14ac:dyDescent="0.15">
      <c r="A121" s="276"/>
      <c r="B121" s="277"/>
      <c r="C121" s="277"/>
      <c r="D121" s="277"/>
      <c r="E121" s="277"/>
      <c r="F121" s="277"/>
      <c r="G121" s="278"/>
    </row>
    <row r="122" spans="1:7" x14ac:dyDescent="0.15">
      <c r="A122" s="276"/>
      <c r="B122" s="277"/>
      <c r="C122" s="277"/>
      <c r="D122" s="277"/>
      <c r="E122" s="277"/>
      <c r="F122" s="277"/>
      <c r="G122" s="278"/>
    </row>
    <row r="123" spans="1:7" x14ac:dyDescent="0.15">
      <c r="A123" s="276"/>
      <c r="B123" s="277"/>
      <c r="C123" s="277"/>
      <c r="D123" s="277"/>
      <c r="E123" s="277"/>
      <c r="F123" s="277"/>
      <c r="G123" s="278"/>
    </row>
    <row r="124" spans="1:7" x14ac:dyDescent="0.15">
      <c r="A124" s="276"/>
      <c r="B124" s="277"/>
      <c r="C124" s="277"/>
      <c r="D124" s="277"/>
      <c r="E124" s="277"/>
      <c r="F124" s="277"/>
      <c r="G124" s="278"/>
    </row>
    <row r="125" spans="1:7" x14ac:dyDescent="0.15">
      <c r="A125" s="276"/>
      <c r="B125" s="277"/>
      <c r="C125" s="277"/>
      <c r="D125" s="277"/>
      <c r="E125" s="277"/>
      <c r="F125" s="277"/>
      <c r="G125" s="278"/>
    </row>
    <row r="126" spans="1:7" x14ac:dyDescent="0.15">
      <c r="A126" s="276"/>
      <c r="B126" s="277"/>
      <c r="C126" s="277"/>
      <c r="D126" s="277"/>
      <c r="E126" s="277"/>
      <c r="F126" s="277"/>
      <c r="G126" s="278"/>
    </row>
    <row r="127" spans="1:7" x14ac:dyDescent="0.15">
      <c r="A127" s="276"/>
      <c r="B127" s="277"/>
      <c r="C127" s="277"/>
      <c r="D127" s="277"/>
      <c r="E127" s="277"/>
      <c r="F127" s="277"/>
      <c r="G127" s="278"/>
    </row>
    <row r="128" spans="1:7" ht="14" thickBot="1" x14ac:dyDescent="0.2">
      <c r="A128" s="279"/>
      <c r="B128" s="280"/>
      <c r="C128" s="280"/>
      <c r="D128" s="280"/>
      <c r="E128" s="280"/>
      <c r="F128" s="280"/>
      <c r="G128" s="281"/>
    </row>
  </sheetData>
  <mergeCells count="126">
    <mergeCell ref="A88:G128"/>
    <mergeCell ref="C83:D83"/>
    <mergeCell ref="C84:D84"/>
    <mergeCell ref="D85:G85"/>
    <mergeCell ref="A86:B86"/>
    <mergeCell ref="C86:G86"/>
    <mergeCell ref="A87:G87"/>
    <mergeCell ref="E77:G78"/>
    <mergeCell ref="A78:B78"/>
    <mergeCell ref="A79:G79"/>
    <mergeCell ref="B80:D80"/>
    <mergeCell ref="C81:D81"/>
    <mergeCell ref="C82:D82"/>
    <mergeCell ref="A74:B74"/>
    <mergeCell ref="E74:F74"/>
    <mergeCell ref="A75:B75"/>
    <mergeCell ref="E75:F75"/>
    <mergeCell ref="A76:B76"/>
    <mergeCell ref="E76:F76"/>
    <mergeCell ref="A71:B71"/>
    <mergeCell ref="E71:F71"/>
    <mergeCell ref="A72:B72"/>
    <mergeCell ref="E72:F72"/>
    <mergeCell ref="A73:B73"/>
    <mergeCell ref="E73:F73"/>
    <mergeCell ref="A68:B68"/>
    <mergeCell ref="E68:F68"/>
    <mergeCell ref="A69:B69"/>
    <mergeCell ref="E69:F69"/>
    <mergeCell ref="A70:B70"/>
    <mergeCell ref="E70:F70"/>
    <mergeCell ref="A63:B63"/>
    <mergeCell ref="E63:G63"/>
    <mergeCell ref="E65:G65"/>
    <mergeCell ref="A66:B66"/>
    <mergeCell ref="E66:G66"/>
    <mergeCell ref="A67:B67"/>
    <mergeCell ref="C67:G67"/>
    <mergeCell ref="A59:G59"/>
    <mergeCell ref="A60:B60"/>
    <mergeCell ref="A61:B61"/>
    <mergeCell ref="D61:G61"/>
    <mergeCell ref="A62:B62"/>
    <mergeCell ref="E62:G62"/>
    <mergeCell ref="A55:D55"/>
    <mergeCell ref="E55:G55"/>
    <mergeCell ref="E56:G56"/>
    <mergeCell ref="A57:D57"/>
    <mergeCell ref="E57:G57"/>
    <mergeCell ref="A58:D58"/>
    <mergeCell ref="E58:G58"/>
    <mergeCell ref="A52:D52"/>
    <mergeCell ref="E52:G52"/>
    <mergeCell ref="B53:C53"/>
    <mergeCell ref="E53:G53"/>
    <mergeCell ref="A54:D54"/>
    <mergeCell ref="E54:G54"/>
    <mergeCell ref="B48:G48"/>
    <mergeCell ref="B49:G49"/>
    <mergeCell ref="B50:C50"/>
    <mergeCell ref="E50:G50"/>
    <mergeCell ref="A51:D51"/>
    <mergeCell ref="E51:G51"/>
    <mergeCell ref="E43:G43"/>
    <mergeCell ref="E44:G44"/>
    <mergeCell ref="A45:D45"/>
    <mergeCell ref="E45:G45"/>
    <mergeCell ref="B46:G46"/>
    <mergeCell ref="B47:G47"/>
    <mergeCell ref="A36:B36"/>
    <mergeCell ref="C36:G36"/>
    <mergeCell ref="A37:G37"/>
    <mergeCell ref="A38:G40"/>
    <mergeCell ref="A41:G41"/>
    <mergeCell ref="B42:C42"/>
    <mergeCell ref="E42:G42"/>
    <mergeCell ref="A33:B33"/>
    <mergeCell ref="C33:G33"/>
    <mergeCell ref="A34:B34"/>
    <mergeCell ref="C34:G34"/>
    <mergeCell ref="A35:B35"/>
    <mergeCell ref="C35:G35"/>
    <mergeCell ref="A27:B27"/>
    <mergeCell ref="A28:B28"/>
    <mergeCell ref="A29:B29"/>
    <mergeCell ref="E30:G31"/>
    <mergeCell ref="A31:B31"/>
    <mergeCell ref="A32:G32"/>
    <mergeCell ref="A22:B22"/>
    <mergeCell ref="E22:F22"/>
    <mergeCell ref="A23:B23"/>
    <mergeCell ref="A24:B24"/>
    <mergeCell ref="A25:B25"/>
    <mergeCell ref="A26:B26"/>
    <mergeCell ref="A18:G18"/>
    <mergeCell ref="A19:D19"/>
    <mergeCell ref="E19:G19"/>
    <mergeCell ref="A20:B20"/>
    <mergeCell ref="E20:G20"/>
    <mergeCell ref="A21:B21"/>
    <mergeCell ref="E21:F21"/>
    <mergeCell ref="A14:D14"/>
    <mergeCell ref="E14:F14"/>
    <mergeCell ref="A15:D15"/>
    <mergeCell ref="E15:F15"/>
    <mergeCell ref="A16:G16"/>
    <mergeCell ref="A17:G17"/>
    <mergeCell ref="E10:F10"/>
    <mergeCell ref="A11:G11"/>
    <mergeCell ref="A12:D12"/>
    <mergeCell ref="E12:F12"/>
    <mergeCell ref="A13:D13"/>
    <mergeCell ref="E13:F13"/>
    <mergeCell ref="C6:G6"/>
    <mergeCell ref="B7:C7"/>
    <mergeCell ref="E7:G7"/>
    <mergeCell ref="B8:C8"/>
    <mergeCell ref="E8:G8"/>
    <mergeCell ref="B9:C9"/>
    <mergeCell ref="E9:G9"/>
    <mergeCell ref="A1:F1"/>
    <mergeCell ref="A2:B2"/>
    <mergeCell ref="C2:E2"/>
    <mergeCell ref="B3:C3"/>
    <mergeCell ref="A4:C4"/>
    <mergeCell ref="E5: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Timeline Workbook</vt:lpstr>
      <vt:lpstr>Census Template</vt:lpstr>
      <vt:lpstr>Client Intake</vt:lpstr>
      <vt:lpstr>'Timeline Workbook'!Print_Area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dc:creator>
  <cp:lastModifiedBy>Administrative Partner</cp:lastModifiedBy>
  <cp:lastPrinted>2015-03-25T21:44:36Z</cp:lastPrinted>
  <dcterms:created xsi:type="dcterms:W3CDTF">1998-02-25T18:17:51Z</dcterms:created>
  <dcterms:modified xsi:type="dcterms:W3CDTF">2025-02-25T14:43:40Z</dcterms:modified>
</cp:coreProperties>
</file>